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jean-pierrredavy/Documents/TIR/Championnats/Indoor/2024 - 2025/Coupe de La Manche/Finale/"/>
    </mc:Choice>
  </mc:AlternateContent>
  <xr:revisionPtr revIDLastSave="0" documentId="13_ncr:1_{EEBC173E-9CC7-9B4D-A1AB-927AADF5928E}" xr6:coauthVersionLast="47" xr6:coauthVersionMax="47" xr10:uidLastSave="{00000000-0000-0000-0000-000000000000}"/>
  <bookViews>
    <workbookView xWindow="720" yWindow="1200" windowWidth="24520" windowHeight="16260" tabRatio="900" activeTab="1" xr2:uid="{00000000-000D-0000-FFFF-FFFF00000000}"/>
  </bookViews>
  <sheets>
    <sheet name="COUVERTURE" sheetId="9" r:id="rId1"/>
    <sheet name="Finale Carabine" sheetId="17" r:id="rId2"/>
    <sheet name="Finale Pistolet" sheetId="19" r:id="rId3"/>
    <sheet name="Finale Arbalète" sheetId="18" r:id="rId4"/>
  </sheets>
  <definedNames>
    <definedName name="_xlnm.Print_Area" localSheetId="0">COUVERTURE!$A$1:$H$40</definedName>
    <definedName name="_xlnm.Print_Area" localSheetId="3">'Finale Arbalète'!$A$1:$K$45</definedName>
    <definedName name="_xlnm.Print_Area" localSheetId="1">'Finale Carabine'!$A$1:$K$43</definedName>
    <definedName name="_xlnm.Print_Area" localSheetId="2">'Finale Pistolet'!$A$1:$K$42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7" l="1"/>
  <c r="C42" i="18"/>
  <c r="D42" i="18"/>
  <c r="E42" i="18"/>
  <c r="C43" i="18"/>
  <c r="D43" i="18"/>
  <c r="E43" i="18"/>
  <c r="C44" i="18"/>
  <c r="D44" i="18"/>
  <c r="E44" i="18"/>
  <c r="B43" i="18"/>
  <c r="B42" i="18"/>
  <c r="C32" i="18"/>
  <c r="D32" i="18"/>
  <c r="E32" i="18"/>
  <c r="C33" i="18"/>
  <c r="D33" i="18"/>
  <c r="E33" i="18"/>
  <c r="C34" i="18"/>
  <c r="D34" i="18"/>
  <c r="E34" i="18"/>
  <c r="B34" i="18"/>
  <c r="B33" i="18"/>
  <c r="B32" i="18"/>
  <c r="K26" i="18"/>
  <c r="K25" i="18"/>
  <c r="K24" i="18"/>
  <c r="C38" i="19"/>
  <c r="D38" i="19"/>
  <c r="E38" i="19"/>
  <c r="C39" i="19"/>
  <c r="D39" i="19"/>
  <c r="E39" i="19"/>
  <c r="C40" i="19"/>
  <c r="D40" i="19"/>
  <c r="E40" i="19"/>
  <c r="B40" i="19"/>
  <c r="B39" i="19"/>
  <c r="B38" i="19"/>
  <c r="C33" i="19"/>
  <c r="D33" i="19"/>
  <c r="E33" i="19"/>
  <c r="C34" i="19"/>
  <c r="D34" i="19"/>
  <c r="E34" i="19"/>
  <c r="B34" i="19"/>
  <c r="B33" i="19"/>
  <c r="K24" i="19"/>
  <c r="K15" i="19"/>
  <c r="C42" i="17"/>
  <c r="D42" i="17"/>
  <c r="E42" i="17"/>
  <c r="B42" i="17"/>
  <c r="K32" i="17"/>
  <c r="K20" i="17"/>
  <c r="C45" i="17" l="1"/>
  <c r="D45" i="17"/>
  <c r="C46" i="17"/>
  <c r="D46" i="17"/>
  <c r="C47" i="17"/>
  <c r="D47" i="17"/>
  <c r="B47" i="17"/>
  <c r="B46" i="17"/>
  <c r="B45" i="17"/>
  <c r="C41" i="17"/>
  <c r="D41" i="17"/>
  <c r="B41" i="17"/>
  <c r="C32" i="19"/>
  <c r="D32" i="19"/>
  <c r="B32" i="19"/>
  <c r="B44" i="18" l="1"/>
  <c r="C40" i="17" l="1"/>
  <c r="D40" i="17"/>
  <c r="B40" i="17"/>
  <c r="K18" i="18"/>
  <c r="K31" i="17"/>
  <c r="K20" i="19" l="1"/>
  <c r="K21" i="19"/>
  <c r="K19" i="17"/>
  <c r="K30" i="17"/>
  <c r="K29" i="17"/>
  <c r="K26" i="17"/>
  <c r="K18" i="17" l="1"/>
  <c r="C39" i="18" l="1"/>
  <c r="D39" i="18"/>
  <c r="B39" i="18"/>
  <c r="C38" i="18"/>
  <c r="D38" i="18"/>
  <c r="B38" i="18"/>
  <c r="C37" i="18"/>
  <c r="D37" i="18"/>
  <c r="B37" i="18"/>
  <c r="K14" i="17"/>
  <c r="K17" i="17"/>
  <c r="K13" i="17"/>
  <c r="E47" i="17" s="1"/>
  <c r="K12" i="17"/>
  <c r="E46" i="17" s="1"/>
  <c r="K11" i="17"/>
  <c r="K16" i="17"/>
  <c r="E41" i="17" s="1"/>
  <c r="K15" i="18"/>
  <c r="K14" i="18"/>
  <c r="K23" i="18"/>
  <c r="K22" i="18"/>
  <c r="K21" i="18"/>
  <c r="K23" i="19"/>
  <c r="K19" i="19"/>
  <c r="K18" i="19"/>
  <c r="K14" i="19"/>
  <c r="K12" i="19"/>
  <c r="K11" i="19"/>
  <c r="K27" i="17"/>
  <c r="K15" i="17"/>
  <c r="E40" i="17" s="1"/>
  <c r="K10" i="17"/>
  <c r="E45" i="17" s="1"/>
  <c r="K13" i="18"/>
  <c r="E39" i="18" s="1"/>
  <c r="K12" i="18"/>
  <c r="E38" i="18" s="1"/>
  <c r="K11" i="18"/>
  <c r="K19" i="18"/>
  <c r="K20" i="18"/>
  <c r="K10" i="18"/>
  <c r="E37" i="18" s="1"/>
  <c r="K10" i="19"/>
  <c r="K13" i="19"/>
  <c r="E32" i="19" s="1"/>
  <c r="F33" i="19" s="1"/>
  <c r="K28" i="17"/>
  <c r="K25" i="17"/>
  <c r="K22" i="19"/>
  <c r="K23" i="17"/>
  <c r="K24" i="17"/>
  <c r="F41" i="17" l="1"/>
  <c r="F46" i="17"/>
  <c r="F43" i="18"/>
  <c r="F38" i="18"/>
  <c r="F33" i="18"/>
</calcChain>
</file>

<file path=xl/sharedStrings.xml><?xml version="1.0" encoding="utf-8"?>
<sst xmlns="http://schemas.openxmlformats.org/spreadsheetml/2006/main" count="187" uniqueCount="113">
  <si>
    <t>Carabine &amp; Pistolet 10 mètres</t>
  </si>
  <si>
    <t>FINALE CARABINE</t>
  </si>
  <si>
    <t>Nom</t>
  </si>
  <si>
    <t>Prénom</t>
  </si>
  <si>
    <t>Club</t>
  </si>
  <si>
    <t>Division1</t>
  </si>
  <si>
    <t>Division 2</t>
  </si>
  <si>
    <t xml:space="preserve"> </t>
  </si>
  <si>
    <t>HCI = hors classement individuel</t>
  </si>
  <si>
    <t>HM = hors match</t>
  </si>
  <si>
    <t>FINALE PISTOLET</t>
  </si>
  <si>
    <t>EQUIPES</t>
  </si>
  <si>
    <t>FINALE ARBALETE</t>
  </si>
  <si>
    <t>Division 1</t>
  </si>
  <si>
    <t>C0UPES DE LA MANCHE INDOOR</t>
  </si>
  <si>
    <t>Arbalète 18mètres</t>
  </si>
  <si>
    <t>ALEXANDRE</t>
  </si>
  <si>
    <t>Benoit</t>
  </si>
  <si>
    <t>ETCV</t>
  </si>
  <si>
    <t>CARDOT</t>
  </si>
  <si>
    <t>Valognes</t>
  </si>
  <si>
    <t>UJIC</t>
  </si>
  <si>
    <t>Pédrag</t>
  </si>
  <si>
    <t>La Concorde</t>
  </si>
  <si>
    <t>Isabelle</t>
  </si>
  <si>
    <t>LENOEL</t>
  </si>
  <si>
    <t>Marceau</t>
  </si>
  <si>
    <t>CORNEN</t>
  </si>
  <si>
    <t>Arthur</t>
  </si>
  <si>
    <t>Claude</t>
  </si>
  <si>
    <t>CANU</t>
  </si>
  <si>
    <t>Joel</t>
  </si>
  <si>
    <t>LESENECAL</t>
  </si>
  <si>
    <t>Sarah</t>
  </si>
  <si>
    <t>Cherbourg</t>
  </si>
  <si>
    <t>Christian</t>
  </si>
  <si>
    <t>SCHARFF</t>
  </si>
  <si>
    <t>Claire</t>
  </si>
  <si>
    <t>ABE</t>
  </si>
  <si>
    <t>Sharon</t>
  </si>
  <si>
    <t>LABORIE</t>
  </si>
  <si>
    <t>Frédéric</t>
  </si>
  <si>
    <t>GARCIA</t>
  </si>
  <si>
    <t>Paul</t>
  </si>
  <si>
    <t>Jean Claude</t>
  </si>
  <si>
    <t>Port Bail</t>
  </si>
  <si>
    <t>FEREY</t>
  </si>
  <si>
    <t>Denis</t>
  </si>
  <si>
    <t>St-Lô</t>
  </si>
  <si>
    <t>HUBERT</t>
  </si>
  <si>
    <t>Raphaël</t>
  </si>
  <si>
    <t>Port-Bail</t>
  </si>
  <si>
    <t>GUILLEMET</t>
  </si>
  <si>
    <t>Julien</t>
  </si>
  <si>
    <t>SCHEEHL</t>
  </si>
  <si>
    <t>Anna</t>
  </si>
  <si>
    <t>LEBLOND</t>
  </si>
  <si>
    <t>Louise</t>
  </si>
  <si>
    <t>Méline</t>
  </si>
  <si>
    <t>LUCAS</t>
  </si>
  <si>
    <t>Mattéo</t>
  </si>
  <si>
    <t>LAVIGNE</t>
  </si>
  <si>
    <t>POIRAUD</t>
  </si>
  <si>
    <t>Mathis</t>
  </si>
  <si>
    <t>LEBRUN</t>
  </si>
  <si>
    <t>Christophe</t>
  </si>
  <si>
    <t>LEGENDRE</t>
  </si>
  <si>
    <t>LIMON</t>
  </si>
  <si>
    <t>Alexandra</t>
  </si>
  <si>
    <t>Paulo</t>
  </si>
  <si>
    <t>2024 ~ 2025</t>
  </si>
  <si>
    <t>LE LONG</t>
  </si>
  <si>
    <t>Eliott</t>
  </si>
  <si>
    <t xml:space="preserve">HOCHET </t>
  </si>
  <si>
    <t>Maël</t>
  </si>
  <si>
    <t>LE FLOCH</t>
  </si>
  <si>
    <t>Nathan</t>
  </si>
  <si>
    <t>Maéva</t>
  </si>
  <si>
    <t>LEMAIRE</t>
  </si>
  <si>
    <t>Joanne</t>
  </si>
  <si>
    <t>Léo Paul</t>
  </si>
  <si>
    <t>LEMERCIER</t>
  </si>
  <si>
    <t>Léa</t>
  </si>
  <si>
    <t>Lucie</t>
  </si>
  <si>
    <t>BEALE</t>
  </si>
  <si>
    <t>GOIS</t>
  </si>
  <si>
    <t>LEPETIT</t>
  </si>
  <si>
    <t>QUEFFEULOU</t>
  </si>
  <si>
    <t>Boris</t>
  </si>
  <si>
    <t>RENOUF</t>
  </si>
  <si>
    <t>Bernard</t>
  </si>
  <si>
    <t>HAMEL</t>
  </si>
  <si>
    <t>Prédrag</t>
  </si>
  <si>
    <t>PHELUT</t>
  </si>
  <si>
    <t>Cassandre</t>
  </si>
  <si>
    <t>Maya</t>
  </si>
  <si>
    <t>SIMON</t>
  </si>
  <si>
    <t>Gabriel</t>
  </si>
  <si>
    <t>Marija</t>
  </si>
  <si>
    <t>BARBARAY</t>
  </si>
  <si>
    <t>Patrice</t>
  </si>
  <si>
    <t>LETELLIER</t>
  </si>
  <si>
    <t>Enzo</t>
  </si>
  <si>
    <t>FEUILLET</t>
  </si>
  <si>
    <t>PANYA</t>
  </si>
  <si>
    <t>Julie</t>
  </si>
  <si>
    <t>PROVOST</t>
  </si>
  <si>
    <t>Anthony</t>
  </si>
  <si>
    <t>FALOTTE</t>
  </si>
  <si>
    <t>Jean Pierre</t>
  </si>
  <si>
    <t>Matthéo</t>
  </si>
  <si>
    <t>TROUPEL</t>
  </si>
  <si>
    <t>Clément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</si>
</sst>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36"/>
      <name val="Comic Sans MS"/>
      <family val="4"/>
    </font>
    <font>
      <b/>
      <sz val="28"/>
      <name val="Arial"/>
      <family val="2"/>
    </font>
    <font>
      <b/>
      <sz val="28"/>
      <name val="Comic Sans MS"/>
      <family val="4"/>
    </font>
    <font>
      <b/>
      <sz val="28"/>
      <name val="Arial"/>
      <family val="2"/>
    </font>
    <font>
      <b/>
      <sz val="10"/>
      <name val="Comic Sans MS"/>
      <family val="4"/>
    </font>
    <font>
      <sz val="10"/>
      <name val="Arial"/>
      <family val="2"/>
    </font>
    <font>
      <b/>
      <sz val="24"/>
      <name val="Comic Sans MS"/>
      <family val="4"/>
    </font>
    <font>
      <b/>
      <sz val="22"/>
      <name val="Comic Sans MS"/>
      <family val="4"/>
    </font>
    <font>
      <b/>
      <i/>
      <u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12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33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2" borderId="6" xfId="0" applyFont="1" applyFill="1" applyBorder="1"/>
    <xf numFmtId="0" fontId="0" fillId="0" borderId="11" xfId="0" applyBorder="1"/>
    <xf numFmtId="0" fontId="14" fillId="2" borderId="6" xfId="0" applyFont="1" applyFill="1" applyBorder="1"/>
    <xf numFmtId="0" fontId="15" fillId="0" borderId="0" xfId="0" applyFont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14" fillId="0" borderId="0" xfId="0" applyFont="1"/>
    <xf numFmtId="0" fontId="14" fillId="3" borderId="0" xfId="0" applyFont="1" applyFill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20" fillId="5" borderId="2" xfId="0" applyFont="1" applyFill="1" applyBorder="1" applyAlignment="1" applyProtection="1">
      <alignment horizontal="center"/>
      <protection hidden="1"/>
    </xf>
    <xf numFmtId="0" fontId="14" fillId="5" borderId="2" xfId="0" applyFont="1" applyFill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/>
      <protection hidden="1"/>
    </xf>
    <xf numFmtId="0" fontId="14" fillId="3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 applyProtection="1">
      <alignment horizontal="center"/>
      <protection hidden="1"/>
    </xf>
    <xf numFmtId="0" fontId="14" fillId="3" borderId="2" xfId="0" applyFont="1" applyFill="1" applyBorder="1" applyAlignment="1" applyProtection="1">
      <alignment horizontal="center"/>
      <protection hidden="1"/>
    </xf>
    <xf numFmtId="0" fontId="16" fillId="0" borderId="0" xfId="0" applyFont="1" applyAlignment="1">
      <alignment horizontal="center"/>
    </xf>
    <xf numFmtId="0" fontId="14" fillId="0" borderId="0" xfId="0" applyFont="1" applyAlignment="1" applyProtection="1">
      <alignment horizontal="left"/>
      <protection hidden="1"/>
    </xf>
    <xf numFmtId="0" fontId="20" fillId="0" borderId="0" xfId="0" applyFont="1" applyAlignment="1" applyProtection="1">
      <alignment horizontal="left"/>
      <protection hidden="1"/>
    </xf>
    <xf numFmtId="0" fontId="20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hidden="1"/>
    </xf>
    <xf numFmtId="0" fontId="20" fillId="5" borderId="8" xfId="0" applyFont="1" applyFill="1" applyBorder="1" applyAlignment="1" applyProtection="1">
      <alignment horizontal="center"/>
      <protection hidden="1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16" fillId="0" borderId="2" xfId="0" applyFont="1" applyBorder="1"/>
    <xf numFmtId="0" fontId="14" fillId="0" borderId="2" xfId="0" applyFont="1" applyBorder="1"/>
    <xf numFmtId="0" fontId="20" fillId="0" borderId="0" xfId="0" applyFont="1"/>
    <xf numFmtId="0" fontId="20" fillId="3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14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/>
      <protection hidden="1"/>
    </xf>
    <xf numFmtId="0" fontId="20" fillId="4" borderId="2" xfId="0" applyFont="1" applyFill="1" applyBorder="1" applyAlignment="1" applyProtection="1">
      <alignment horizontal="center"/>
      <protection hidden="1"/>
    </xf>
    <xf numFmtId="0" fontId="20" fillId="3" borderId="11" xfId="1" applyFont="1" applyFill="1" applyBorder="1" applyAlignment="1" applyProtection="1">
      <alignment horizontal="left" vertical="center"/>
      <protection hidden="1"/>
    </xf>
    <xf numFmtId="0" fontId="16" fillId="0" borderId="11" xfId="0" applyFont="1" applyBorder="1"/>
    <xf numFmtId="0" fontId="20" fillId="0" borderId="12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20" fillId="4" borderId="2" xfId="0" applyNumberFormat="1" applyFont="1" applyFill="1" applyBorder="1" applyAlignment="1" applyProtection="1">
      <alignment horizontal="center" vertical="center"/>
      <protection locked="0"/>
    </xf>
    <xf numFmtId="164" fontId="20" fillId="4" borderId="2" xfId="0" applyNumberFormat="1" applyFont="1" applyFill="1" applyBorder="1" applyAlignment="1" applyProtection="1">
      <alignment horizontal="center"/>
      <protection hidden="1"/>
    </xf>
    <xf numFmtId="164" fontId="20" fillId="4" borderId="8" xfId="0" applyNumberFormat="1" applyFont="1" applyFill="1" applyBorder="1" applyAlignment="1" applyProtection="1">
      <alignment horizontal="center"/>
      <protection hidden="1"/>
    </xf>
    <xf numFmtId="164" fontId="20" fillId="3" borderId="2" xfId="0" applyNumberFormat="1" applyFont="1" applyFill="1" applyBorder="1" applyAlignment="1" applyProtection="1">
      <alignment horizontal="center"/>
      <protection hidden="1"/>
    </xf>
    <xf numFmtId="164" fontId="16" fillId="4" borderId="8" xfId="0" applyNumberFormat="1" applyFont="1" applyFill="1" applyBorder="1"/>
    <xf numFmtId="0" fontId="14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 applyProtection="1">
      <alignment horizontal="center"/>
      <protection hidden="1"/>
    </xf>
    <xf numFmtId="164" fontId="20" fillId="0" borderId="0" xfId="0" applyNumberFormat="1" applyFont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164" fontId="14" fillId="4" borderId="2" xfId="0" applyNumberFormat="1" applyFont="1" applyFill="1" applyBorder="1" applyAlignment="1" applyProtection="1">
      <alignment horizontal="center"/>
      <protection hidden="1"/>
    </xf>
    <xf numFmtId="164" fontId="14" fillId="4" borderId="8" xfId="0" applyNumberFormat="1" applyFont="1" applyFill="1" applyBorder="1" applyAlignment="1" applyProtection="1">
      <alignment horizontal="center"/>
      <protection hidden="1"/>
    </xf>
    <xf numFmtId="164" fontId="14" fillId="3" borderId="2" xfId="0" applyNumberFormat="1" applyFont="1" applyFill="1" applyBorder="1" applyAlignment="1" applyProtection="1">
      <alignment horizontal="center"/>
      <protection hidden="1"/>
    </xf>
    <xf numFmtId="0" fontId="20" fillId="4" borderId="8" xfId="0" applyFont="1" applyFill="1" applyBorder="1" applyAlignment="1" applyProtection="1">
      <alignment horizontal="center"/>
      <protection hidden="1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164" fontId="20" fillId="0" borderId="2" xfId="0" applyNumberFormat="1" applyFont="1" applyBorder="1" applyAlignment="1">
      <alignment horizontal="center"/>
    </xf>
    <xf numFmtId="0" fontId="14" fillId="4" borderId="2" xfId="0" applyFont="1" applyFill="1" applyBorder="1" applyAlignment="1">
      <alignment vertical="center"/>
    </xf>
    <xf numFmtId="0" fontId="20" fillId="4" borderId="3" xfId="1" applyFont="1" applyFill="1" applyBorder="1" applyAlignment="1" applyProtection="1">
      <alignment horizontal="left" vertical="center"/>
      <protection hidden="1"/>
    </xf>
    <xf numFmtId="0" fontId="20" fillId="4" borderId="5" xfId="1" applyFont="1" applyFill="1" applyBorder="1" applyAlignment="1" applyProtection="1">
      <alignment horizontal="left" vertical="center"/>
      <protection hidden="1"/>
    </xf>
    <xf numFmtId="0" fontId="20" fillId="4" borderId="2" xfId="2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vertical="center"/>
    </xf>
    <xf numFmtId="0" fontId="20" fillId="4" borderId="4" xfId="1" applyFont="1" applyFill="1" applyBorder="1" applyAlignment="1" applyProtection="1">
      <alignment horizontal="left" vertical="center"/>
      <protection hidden="1"/>
    </xf>
    <xf numFmtId="0" fontId="20" fillId="3" borderId="2" xfId="1" applyFont="1" applyFill="1" applyBorder="1" applyAlignment="1" applyProtection="1">
      <alignment horizontal="left" vertical="center"/>
      <protection hidden="1"/>
    </xf>
    <xf numFmtId="0" fontId="14" fillId="4" borderId="2" xfId="1" applyFont="1" applyFill="1" applyBorder="1" applyAlignment="1" applyProtection="1">
      <alignment horizontal="left" vertical="center"/>
      <protection hidden="1"/>
    </xf>
    <xf numFmtId="0" fontId="20" fillId="4" borderId="2" xfId="0" applyFont="1" applyFill="1" applyBorder="1"/>
    <xf numFmtId="0" fontId="16" fillId="4" borderId="2" xfId="0" applyFont="1" applyFill="1" applyBorder="1"/>
    <xf numFmtId="0" fontId="20" fillId="4" borderId="2" xfId="1" applyFont="1" applyFill="1" applyBorder="1" applyAlignment="1" applyProtection="1">
      <alignment horizontal="left" vertical="center"/>
      <protection hidden="1"/>
    </xf>
    <xf numFmtId="0" fontId="20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164" fontId="20" fillId="3" borderId="2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 applyProtection="1">
      <alignment horizontal="center"/>
      <protection hidden="1"/>
    </xf>
    <xf numFmtId="0" fontId="14" fillId="4" borderId="5" xfId="0" applyFont="1" applyFill="1" applyBorder="1" applyAlignment="1" applyProtection="1">
      <alignment horizontal="center"/>
      <protection hidden="1"/>
    </xf>
    <xf numFmtId="0" fontId="20" fillId="0" borderId="2" xfId="1" applyFont="1" applyBorder="1" applyAlignment="1" applyProtection="1">
      <alignment horizontal="left" vertical="center"/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19" fillId="7" borderId="8" xfId="0" applyFont="1" applyFill="1" applyBorder="1" applyAlignment="1" applyProtection="1">
      <alignment horizontal="center"/>
      <protection hidden="1"/>
    </xf>
    <xf numFmtId="0" fontId="14" fillId="7" borderId="8" xfId="0" applyFont="1" applyFill="1" applyBorder="1" applyAlignment="1" applyProtection="1">
      <alignment horizontal="center"/>
      <protection hidden="1"/>
    </xf>
    <xf numFmtId="0" fontId="14" fillId="7" borderId="8" xfId="0" applyFont="1" applyFill="1" applyBorder="1" applyAlignment="1">
      <alignment vertical="center"/>
    </xf>
    <xf numFmtId="0" fontId="20" fillId="7" borderId="13" xfId="1" applyFont="1" applyFill="1" applyBorder="1" applyAlignment="1" applyProtection="1">
      <alignment horizontal="left" vertical="center"/>
      <protection hidden="1"/>
    </xf>
    <xf numFmtId="0" fontId="20" fillId="7" borderId="8" xfId="0" applyFont="1" applyFill="1" applyBorder="1" applyAlignment="1" applyProtection="1">
      <alignment horizontal="center"/>
      <protection hidden="1"/>
    </xf>
    <xf numFmtId="0" fontId="14" fillId="5" borderId="2" xfId="0" applyFont="1" applyFill="1" applyBorder="1" applyAlignment="1">
      <alignment vertical="center"/>
    </xf>
    <xf numFmtId="0" fontId="20" fillId="5" borderId="9" xfId="1" applyFont="1" applyFill="1" applyBorder="1" applyAlignment="1" applyProtection="1">
      <alignment horizontal="left" vertical="center"/>
      <protection hidden="1"/>
    </xf>
    <xf numFmtId="0" fontId="20" fillId="5" borderId="2" xfId="2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0" xfId="1" applyFont="1" applyFill="1" applyBorder="1" applyAlignment="1" applyProtection="1">
      <alignment horizontal="left" vertical="center"/>
      <protection hidden="1"/>
    </xf>
    <xf numFmtId="0" fontId="14" fillId="5" borderId="2" xfId="1" applyFont="1" applyFill="1" applyBorder="1" applyAlignment="1" applyProtection="1">
      <alignment horizontal="left" vertical="center"/>
      <protection hidden="1"/>
    </xf>
    <xf numFmtId="0" fontId="20" fillId="5" borderId="2" xfId="0" applyFont="1" applyFill="1" applyBorder="1"/>
    <xf numFmtId="0" fontId="20" fillId="5" borderId="2" xfId="0" applyFont="1" applyFill="1" applyBorder="1" applyAlignment="1">
      <alignment horizontal="center"/>
    </xf>
    <xf numFmtId="0" fontId="16" fillId="5" borderId="2" xfId="0" applyFont="1" applyFill="1" applyBorder="1"/>
    <xf numFmtId="0" fontId="20" fillId="0" borderId="8" xfId="0" applyFont="1" applyBorder="1"/>
    <xf numFmtId="0" fontId="16" fillId="0" borderId="8" xfId="0" applyFont="1" applyBorder="1"/>
    <xf numFmtId="0" fontId="14" fillId="3" borderId="8" xfId="0" applyFont="1" applyFill="1" applyBorder="1" applyAlignment="1" applyProtection="1">
      <alignment horizontal="center"/>
      <protection hidden="1"/>
    </xf>
    <xf numFmtId="0" fontId="14" fillId="0" borderId="8" xfId="0" applyFont="1" applyBorder="1" applyAlignment="1">
      <alignment vertical="center"/>
    </xf>
    <xf numFmtId="0" fontId="20" fillId="0" borderId="9" xfId="1" applyFont="1" applyBorder="1" applyAlignment="1" applyProtection="1">
      <alignment horizontal="left" vertical="center"/>
      <protection hidden="1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/>
    <xf numFmtId="164" fontId="15" fillId="2" borderId="2" xfId="0" applyNumberFormat="1" applyFont="1" applyFill="1" applyBorder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164" fontId="18" fillId="6" borderId="7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6" borderId="7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2</xdr:row>
      <xdr:rowOff>101600</xdr:rowOff>
    </xdr:from>
    <xdr:to>
      <xdr:col>6</xdr:col>
      <xdr:colOff>774700</xdr:colOff>
      <xdr:row>29</xdr:row>
      <xdr:rowOff>127000</xdr:rowOff>
    </xdr:to>
    <xdr:pic>
      <xdr:nvPicPr>
        <xdr:cNvPr id="1073" name="Object 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431800"/>
          <a:ext cx="4876800" cy="5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1</xdr:col>
      <xdr:colOff>850900</xdr:colOff>
      <xdr:row>4</xdr:row>
      <xdr:rowOff>152400</xdr:rowOff>
    </xdr:to>
    <xdr:pic>
      <xdr:nvPicPr>
        <xdr:cNvPr id="13533" name="Picture 1" descr="logotir1">
          <a:extLst>
            <a:ext uri="{FF2B5EF4-FFF2-40B4-BE49-F238E27FC236}">
              <a16:creationId xmlns:a16="http://schemas.microsoft.com/office/drawing/2014/main" id="{00000000-0008-0000-0100-0000DD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2700"/>
          <a:ext cx="8509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279400</xdr:colOff>
      <xdr:row>0</xdr:row>
      <xdr:rowOff>12700</xdr:rowOff>
    </xdr:from>
    <xdr:to>
      <xdr:col>11</xdr:col>
      <xdr:colOff>0</xdr:colOff>
      <xdr:row>4</xdr:row>
      <xdr:rowOff>152400</xdr:rowOff>
    </xdr:to>
    <xdr:pic>
      <xdr:nvPicPr>
        <xdr:cNvPr id="13534" name="Object 1">
          <a:extLst>
            <a:ext uri="{FF2B5EF4-FFF2-40B4-BE49-F238E27FC236}">
              <a16:creationId xmlns:a16="http://schemas.microsoft.com/office/drawing/2014/main" id="{00000000-0008-0000-0100-0000D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2700"/>
          <a:ext cx="914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1</xdr:col>
      <xdr:colOff>850900</xdr:colOff>
      <xdr:row>4</xdr:row>
      <xdr:rowOff>152400</xdr:rowOff>
    </xdr:to>
    <xdr:pic>
      <xdr:nvPicPr>
        <xdr:cNvPr id="16586" name="Picture 1" descr="logotir1">
          <a:extLst>
            <a:ext uri="{FF2B5EF4-FFF2-40B4-BE49-F238E27FC236}">
              <a16:creationId xmlns:a16="http://schemas.microsoft.com/office/drawing/2014/main" id="{00000000-0008-0000-0300-0000CA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2700"/>
          <a:ext cx="8509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279400</xdr:colOff>
      <xdr:row>0</xdr:row>
      <xdr:rowOff>12700</xdr:rowOff>
    </xdr:from>
    <xdr:to>
      <xdr:col>11</xdr:col>
      <xdr:colOff>0</xdr:colOff>
      <xdr:row>4</xdr:row>
      <xdr:rowOff>152400</xdr:rowOff>
    </xdr:to>
    <xdr:pic>
      <xdr:nvPicPr>
        <xdr:cNvPr id="16587" name="Object 1">
          <a:extLst>
            <a:ext uri="{FF2B5EF4-FFF2-40B4-BE49-F238E27FC236}">
              <a16:creationId xmlns:a16="http://schemas.microsoft.com/office/drawing/2014/main" id="{00000000-0008-0000-0300-0000CB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12700"/>
          <a:ext cx="914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12700</xdr:rowOff>
    </xdr:from>
    <xdr:to>
      <xdr:col>1</xdr:col>
      <xdr:colOff>685800</xdr:colOff>
      <xdr:row>4</xdr:row>
      <xdr:rowOff>152400</xdr:rowOff>
    </xdr:to>
    <xdr:pic>
      <xdr:nvPicPr>
        <xdr:cNvPr id="15571" name="Picture 1" descr="logotir1">
          <a:extLst>
            <a:ext uri="{FF2B5EF4-FFF2-40B4-BE49-F238E27FC236}">
              <a16:creationId xmlns:a16="http://schemas.microsoft.com/office/drawing/2014/main" id="{00000000-0008-0000-0500-0000D3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700"/>
          <a:ext cx="8890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304800</xdr:colOff>
      <xdr:row>0</xdr:row>
      <xdr:rowOff>12700</xdr:rowOff>
    </xdr:from>
    <xdr:to>
      <xdr:col>11</xdr:col>
      <xdr:colOff>0</xdr:colOff>
      <xdr:row>4</xdr:row>
      <xdr:rowOff>152400</xdr:rowOff>
    </xdr:to>
    <xdr:pic>
      <xdr:nvPicPr>
        <xdr:cNvPr id="15572" name="Object 1">
          <a:extLst>
            <a:ext uri="{FF2B5EF4-FFF2-40B4-BE49-F238E27FC236}">
              <a16:creationId xmlns:a16="http://schemas.microsoft.com/office/drawing/2014/main" id="{00000000-0008-0000-0500-0000D4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"/>
          <a:ext cx="7239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J44"/>
  <sheetViews>
    <sheetView topLeftCell="A15" workbookViewId="0">
      <selection activeCell="L29" sqref="L29"/>
    </sheetView>
  </sheetViews>
  <sheetFormatPr baseColWidth="10" defaultRowHeight="13" x14ac:dyDescent="0.15"/>
  <cols>
    <col min="9" max="9" width="0.6640625" customWidth="1"/>
    <col min="10" max="10" width="11.5" hidden="1" customWidth="1"/>
  </cols>
  <sheetData>
    <row r="16" ht="18" customHeight="1" x14ac:dyDescent="0.15"/>
    <row r="24" spans="1:10" ht="55" x14ac:dyDescent="0.75">
      <c r="A24" s="118"/>
      <c r="B24" s="118"/>
      <c r="C24" s="118"/>
      <c r="D24" s="118"/>
      <c r="E24" s="118"/>
      <c r="F24" s="118"/>
      <c r="G24" s="118"/>
      <c r="H24" s="118"/>
      <c r="I24" s="118"/>
      <c r="J24" s="118"/>
    </row>
    <row r="33" spans="1:9" ht="43.5" customHeight="1" x14ac:dyDescent="0.6">
      <c r="A33" s="117" t="s">
        <v>14</v>
      </c>
      <c r="B33" s="117"/>
      <c r="C33" s="117"/>
      <c r="D33" s="117"/>
      <c r="E33" s="117"/>
      <c r="F33" s="117"/>
      <c r="G33" s="117"/>
      <c r="H33" s="117"/>
      <c r="I33" s="3"/>
    </row>
    <row r="34" spans="1:9" ht="47.25" customHeight="1" x14ac:dyDescent="0.5">
      <c r="A34" s="120" t="s">
        <v>0</v>
      </c>
      <c r="B34" s="120"/>
      <c r="C34" s="120"/>
      <c r="D34" s="120"/>
      <c r="E34" s="120"/>
      <c r="F34" s="120"/>
      <c r="G34" s="120"/>
      <c r="H34" s="120"/>
    </row>
    <row r="35" spans="1:9" ht="39.5" customHeight="1" x14ac:dyDescent="0.45">
      <c r="A35" s="121" t="s">
        <v>15</v>
      </c>
      <c r="B35" s="121"/>
      <c r="C35" s="121"/>
      <c r="D35" s="121"/>
      <c r="E35" s="121"/>
      <c r="F35" s="121"/>
      <c r="G35" s="121"/>
      <c r="H35" s="121"/>
    </row>
    <row r="36" spans="1:9" s="2" customFormat="1" ht="59.25" customHeight="1" x14ac:dyDescent="0.35">
      <c r="A36" s="119" t="s">
        <v>70</v>
      </c>
      <c r="B36" s="119"/>
      <c r="C36" s="119"/>
      <c r="D36" s="119"/>
      <c r="E36" s="119"/>
      <c r="F36" s="119"/>
      <c r="G36" s="119"/>
      <c r="H36" s="119"/>
    </row>
    <row r="39" spans="1:9" s="3" customFormat="1" ht="35" x14ac:dyDescent="0.35"/>
    <row r="44" spans="1:9" s="4" customFormat="1" ht="43" x14ac:dyDescent="0.6">
      <c r="A44" s="117"/>
      <c r="B44" s="117"/>
      <c r="C44" s="117"/>
      <c r="D44" s="117"/>
      <c r="E44" s="117"/>
      <c r="F44" s="117"/>
      <c r="G44" s="117"/>
      <c r="H44" s="117"/>
    </row>
  </sheetData>
  <mergeCells count="6">
    <mergeCell ref="A44:H44"/>
    <mergeCell ref="A24:J24"/>
    <mergeCell ref="A33:H33"/>
    <mergeCell ref="A36:H36"/>
    <mergeCell ref="A34:H34"/>
    <mergeCell ref="A35:H35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9" orientation="portrait" horizontalDpi="4294967294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N50"/>
  <sheetViews>
    <sheetView tabSelected="1" topLeftCell="A11" workbookViewId="0">
      <selection activeCell="N34" sqref="N34"/>
    </sheetView>
  </sheetViews>
  <sheetFormatPr baseColWidth="10" defaultRowHeight="13" x14ac:dyDescent="0.15"/>
  <cols>
    <col min="1" max="1" width="4.83203125" customWidth="1"/>
    <col min="2" max="2" width="17.5" customWidth="1"/>
    <col min="3" max="3" width="13.1640625" customWidth="1"/>
    <col min="4" max="4" width="13" customWidth="1"/>
    <col min="5" max="11" width="6.33203125" customWidth="1"/>
  </cols>
  <sheetData>
    <row r="4" spans="1:14" ht="18" x14ac:dyDescent="0.15">
      <c r="B4" s="122" t="s">
        <v>1</v>
      </c>
      <c r="C4" s="123"/>
      <c r="D4" s="123"/>
      <c r="E4" s="123"/>
      <c r="F4" s="123"/>
      <c r="G4" s="123"/>
      <c r="H4" s="123"/>
      <c r="I4" s="123"/>
      <c r="J4" s="123"/>
      <c r="K4" s="123"/>
    </row>
    <row r="6" spans="1:14" x14ac:dyDescent="0.15">
      <c r="B6" s="5"/>
      <c r="C6" s="5"/>
      <c r="D6" s="5"/>
      <c r="E6" s="5"/>
      <c r="F6" s="5"/>
      <c r="G6" s="5"/>
      <c r="H6" s="5"/>
      <c r="I6" s="5"/>
      <c r="J6" s="5"/>
      <c r="K6" s="6"/>
    </row>
    <row r="7" spans="1:14" ht="16" x14ac:dyDescent="0.2">
      <c r="A7" s="16"/>
      <c r="B7" s="17" t="s">
        <v>2</v>
      </c>
      <c r="C7" s="17" t="s">
        <v>3</v>
      </c>
      <c r="D7" s="17" t="s">
        <v>4</v>
      </c>
      <c r="E7" s="18"/>
      <c r="F7" s="18"/>
      <c r="G7" s="18"/>
      <c r="H7" s="18"/>
      <c r="I7" s="18"/>
      <c r="J7" s="18"/>
      <c r="K7" s="6"/>
    </row>
    <row r="8" spans="1:14" ht="16" x14ac:dyDescent="0.2">
      <c r="A8" s="16"/>
      <c r="B8" s="18"/>
      <c r="C8" s="18"/>
      <c r="D8" s="18"/>
      <c r="E8" s="18"/>
      <c r="F8" s="18"/>
      <c r="G8" s="18"/>
      <c r="H8" s="18"/>
      <c r="I8" s="18"/>
      <c r="J8" s="18"/>
      <c r="K8" s="6"/>
    </row>
    <row r="9" spans="1:14" ht="16" x14ac:dyDescent="0.2">
      <c r="A9" s="16"/>
      <c r="B9" s="18" t="s">
        <v>5</v>
      </c>
      <c r="C9" s="18"/>
      <c r="D9" s="18"/>
      <c r="E9" s="18"/>
      <c r="F9" s="18"/>
      <c r="G9" s="18"/>
      <c r="H9" s="18"/>
      <c r="I9" s="18"/>
      <c r="J9" s="18"/>
      <c r="K9" s="6"/>
    </row>
    <row r="10" spans="1:14" ht="16" x14ac:dyDescent="0.2">
      <c r="A10" s="39">
        <v>1</v>
      </c>
      <c r="B10" s="77" t="s">
        <v>56</v>
      </c>
      <c r="C10" s="78" t="s">
        <v>57</v>
      </c>
      <c r="D10" s="53" t="s">
        <v>20</v>
      </c>
      <c r="E10" s="60"/>
      <c r="F10" s="60"/>
      <c r="G10" s="60"/>
      <c r="H10" s="60"/>
      <c r="I10" s="60"/>
      <c r="J10" s="60"/>
      <c r="K10" s="71">
        <f t="shared" ref="K10:K20" si="0">SUM(E10:J10)</f>
        <v>0</v>
      </c>
    </row>
    <row r="11" spans="1:14" ht="16" x14ac:dyDescent="0.2">
      <c r="A11" s="39">
        <v>2</v>
      </c>
      <c r="B11" s="81" t="s">
        <v>19</v>
      </c>
      <c r="C11" s="82" t="s">
        <v>33</v>
      </c>
      <c r="D11" s="74" t="s">
        <v>20</v>
      </c>
      <c r="E11" s="61"/>
      <c r="F11" s="61"/>
      <c r="G11" s="61"/>
      <c r="H11" s="61"/>
      <c r="I11" s="61"/>
      <c r="J11" s="61"/>
      <c r="K11" s="71">
        <f t="shared" si="0"/>
        <v>0</v>
      </c>
      <c r="N11" t="s">
        <v>7</v>
      </c>
    </row>
    <row r="12" spans="1:14" ht="16" x14ac:dyDescent="0.2">
      <c r="A12" s="39">
        <v>3</v>
      </c>
      <c r="B12" s="81" t="s">
        <v>71</v>
      </c>
      <c r="C12" s="82" t="s">
        <v>72</v>
      </c>
      <c r="D12" s="74" t="s">
        <v>20</v>
      </c>
      <c r="E12" s="61"/>
      <c r="F12" s="61"/>
      <c r="G12" s="61"/>
      <c r="H12" s="61"/>
      <c r="I12" s="61"/>
      <c r="J12" s="61"/>
      <c r="K12" s="71">
        <f t="shared" si="0"/>
        <v>0</v>
      </c>
    </row>
    <row r="13" spans="1:14" ht="16" x14ac:dyDescent="0.2">
      <c r="A13" s="39">
        <v>4</v>
      </c>
      <c r="B13" s="77" t="s">
        <v>56</v>
      </c>
      <c r="C13" s="79" t="s">
        <v>58</v>
      </c>
      <c r="D13" s="74" t="s">
        <v>20</v>
      </c>
      <c r="E13" s="62"/>
      <c r="F13" s="62"/>
      <c r="G13" s="62"/>
      <c r="H13" s="62"/>
      <c r="I13" s="62"/>
      <c r="J13" s="62"/>
      <c r="K13" s="72">
        <f t="shared" si="0"/>
        <v>0</v>
      </c>
    </row>
    <row r="14" spans="1:14" ht="16" x14ac:dyDescent="0.2">
      <c r="A14" s="39">
        <v>5</v>
      </c>
      <c r="B14" s="77" t="s">
        <v>19</v>
      </c>
      <c r="C14" s="79" t="s">
        <v>24</v>
      </c>
      <c r="D14" s="74" t="s">
        <v>20</v>
      </c>
      <c r="E14" s="62"/>
      <c r="F14" s="62"/>
      <c r="G14" s="62"/>
      <c r="H14" s="62"/>
      <c r="I14" s="62"/>
      <c r="J14" s="62"/>
      <c r="K14" s="72">
        <f t="shared" si="0"/>
        <v>0</v>
      </c>
    </row>
    <row r="15" spans="1:14" ht="16" customHeight="1" x14ac:dyDescent="0.2">
      <c r="A15" s="39">
        <v>6</v>
      </c>
      <c r="B15" s="26" t="s">
        <v>40</v>
      </c>
      <c r="C15" s="43" t="s">
        <v>41</v>
      </c>
      <c r="D15" s="29" t="s">
        <v>34</v>
      </c>
      <c r="E15" s="63"/>
      <c r="F15" s="63"/>
      <c r="G15" s="63"/>
      <c r="H15" s="63"/>
      <c r="I15" s="63"/>
      <c r="J15" s="63"/>
      <c r="K15" s="73">
        <f t="shared" si="0"/>
        <v>0</v>
      </c>
    </row>
    <row r="16" spans="1:14" ht="16" customHeight="1" x14ac:dyDescent="0.2">
      <c r="A16" s="39">
        <v>7</v>
      </c>
      <c r="B16" s="26" t="s">
        <v>21</v>
      </c>
      <c r="C16" s="83" t="s">
        <v>22</v>
      </c>
      <c r="D16" s="29" t="s">
        <v>34</v>
      </c>
      <c r="E16" s="63"/>
      <c r="F16" s="63"/>
      <c r="G16" s="63"/>
      <c r="H16" s="63"/>
      <c r="I16" s="63"/>
      <c r="J16" s="63"/>
      <c r="K16" s="73">
        <f t="shared" si="0"/>
        <v>0</v>
      </c>
    </row>
    <row r="17" spans="1:11" ht="16" customHeight="1" x14ac:dyDescent="0.2">
      <c r="A17" s="39">
        <v>9</v>
      </c>
      <c r="B17" s="26" t="s">
        <v>49</v>
      </c>
      <c r="C17" s="43" t="s">
        <v>43</v>
      </c>
      <c r="D17" s="29" t="s">
        <v>48</v>
      </c>
      <c r="E17" s="63"/>
      <c r="F17" s="63"/>
      <c r="G17" s="63"/>
      <c r="H17" s="63"/>
      <c r="I17" s="63"/>
      <c r="J17" s="63"/>
      <c r="K17" s="73">
        <f t="shared" si="0"/>
        <v>0</v>
      </c>
    </row>
    <row r="18" spans="1:11" ht="16" customHeight="1" x14ac:dyDescent="0.2">
      <c r="A18" s="39">
        <v>10</v>
      </c>
      <c r="B18" s="26" t="s">
        <v>73</v>
      </c>
      <c r="C18" s="43" t="s">
        <v>74</v>
      </c>
      <c r="D18" s="29" t="s">
        <v>20</v>
      </c>
      <c r="E18" s="63"/>
      <c r="F18" s="63"/>
      <c r="G18" s="63"/>
      <c r="H18" s="63"/>
      <c r="I18" s="63"/>
      <c r="J18" s="63"/>
      <c r="K18" s="73">
        <f t="shared" si="0"/>
        <v>0</v>
      </c>
    </row>
    <row r="19" spans="1:11" ht="16" customHeight="1" x14ac:dyDescent="0.2">
      <c r="A19" s="39">
        <v>11</v>
      </c>
      <c r="B19" s="26" t="s">
        <v>75</v>
      </c>
      <c r="C19" s="43" t="s">
        <v>76</v>
      </c>
      <c r="D19" s="29" t="s">
        <v>20</v>
      </c>
      <c r="E19" s="63"/>
      <c r="F19" s="63"/>
      <c r="G19" s="63"/>
      <c r="H19" s="63"/>
      <c r="I19" s="63"/>
      <c r="J19" s="63"/>
      <c r="K19" s="73">
        <f t="shared" si="0"/>
        <v>0</v>
      </c>
    </row>
    <row r="20" spans="1:11" ht="16" customHeight="1" x14ac:dyDescent="0.2">
      <c r="A20" s="39">
        <v>12</v>
      </c>
      <c r="B20" s="26" t="s">
        <v>46</v>
      </c>
      <c r="C20" s="43" t="s">
        <v>77</v>
      </c>
      <c r="D20" s="29" t="s">
        <v>34</v>
      </c>
      <c r="E20" s="63"/>
      <c r="F20" s="63"/>
      <c r="G20" s="63"/>
      <c r="H20" s="63"/>
      <c r="I20" s="63"/>
      <c r="J20" s="63"/>
      <c r="K20" s="73">
        <f t="shared" si="0"/>
        <v>0</v>
      </c>
    </row>
    <row r="21" spans="1:11" ht="16" x14ac:dyDescent="0.2">
      <c r="A21" s="16"/>
      <c r="B21" s="32"/>
      <c r="C21" s="33"/>
      <c r="D21" s="34"/>
      <c r="E21" s="35"/>
      <c r="F21" s="35"/>
      <c r="G21" s="35"/>
      <c r="H21" s="35"/>
      <c r="I21" s="35"/>
      <c r="J21" s="35"/>
      <c r="K21" s="36"/>
    </row>
    <row r="22" spans="1:11" ht="16" x14ac:dyDescent="0.2">
      <c r="A22" s="16"/>
      <c r="B22" s="18" t="s">
        <v>6</v>
      </c>
      <c r="C22" s="33"/>
      <c r="D22" s="34"/>
      <c r="E22" s="35"/>
      <c r="F22" s="35"/>
      <c r="G22" s="35"/>
      <c r="H22" s="35"/>
      <c r="I22" s="35"/>
      <c r="J22" s="35"/>
      <c r="K22" s="36"/>
    </row>
    <row r="23" spans="1:11" ht="16" x14ac:dyDescent="0.2">
      <c r="A23" s="39">
        <v>1</v>
      </c>
      <c r="B23" s="77" t="s">
        <v>78</v>
      </c>
      <c r="C23" s="87" t="s">
        <v>79</v>
      </c>
      <c r="D23" s="53" t="s">
        <v>20</v>
      </c>
      <c r="E23" s="61"/>
      <c r="F23" s="61"/>
      <c r="G23" s="61"/>
      <c r="H23" s="61"/>
      <c r="I23" s="61"/>
      <c r="J23" s="61"/>
      <c r="K23" s="71">
        <f t="shared" ref="K23:K33" si="1">SUM(E23:J23)</f>
        <v>0</v>
      </c>
    </row>
    <row r="24" spans="1:11" ht="16" x14ac:dyDescent="0.2">
      <c r="A24" s="39">
        <v>2</v>
      </c>
      <c r="B24" s="77" t="s">
        <v>61</v>
      </c>
      <c r="C24" s="87" t="s">
        <v>80</v>
      </c>
      <c r="D24" s="53" t="s">
        <v>18</v>
      </c>
      <c r="E24" s="61"/>
      <c r="F24" s="61"/>
      <c r="G24" s="61"/>
      <c r="H24" s="61"/>
      <c r="I24" s="61"/>
      <c r="J24" s="61"/>
      <c r="K24" s="71">
        <f t="shared" si="1"/>
        <v>0</v>
      </c>
    </row>
    <row r="25" spans="1:11" ht="16" x14ac:dyDescent="0.2">
      <c r="A25" s="39">
        <v>3</v>
      </c>
      <c r="B25" s="84" t="s">
        <v>81</v>
      </c>
      <c r="C25" s="85" t="s">
        <v>82</v>
      </c>
      <c r="D25" s="88" t="s">
        <v>18</v>
      </c>
      <c r="E25" s="64"/>
      <c r="F25" s="64"/>
      <c r="G25" s="64"/>
      <c r="H25" s="64"/>
      <c r="I25" s="64"/>
      <c r="J25" s="64"/>
      <c r="K25" s="72">
        <f t="shared" si="1"/>
        <v>0</v>
      </c>
    </row>
    <row r="26" spans="1:11" ht="16" x14ac:dyDescent="0.2">
      <c r="A26" s="39">
        <v>4</v>
      </c>
      <c r="B26" s="84" t="s">
        <v>56</v>
      </c>
      <c r="C26" s="86" t="s">
        <v>83</v>
      </c>
      <c r="D26" s="89" t="s">
        <v>20</v>
      </c>
      <c r="E26" s="64"/>
      <c r="F26" s="64"/>
      <c r="G26" s="64"/>
      <c r="H26" s="64"/>
      <c r="I26" s="64"/>
      <c r="J26" s="64"/>
      <c r="K26" s="72">
        <f t="shared" si="1"/>
        <v>0</v>
      </c>
    </row>
    <row r="27" spans="1:11" ht="16" x14ac:dyDescent="0.2">
      <c r="A27" s="39">
        <v>5</v>
      </c>
      <c r="B27" s="77" t="s">
        <v>84</v>
      </c>
      <c r="C27" s="87" t="s">
        <v>24</v>
      </c>
      <c r="D27" s="80" t="s">
        <v>20</v>
      </c>
      <c r="E27" s="61"/>
      <c r="F27" s="61"/>
      <c r="G27" s="61"/>
      <c r="H27" s="61"/>
      <c r="I27" s="61"/>
      <c r="J27" s="61"/>
      <c r="K27" s="72">
        <f t="shared" si="1"/>
        <v>0</v>
      </c>
    </row>
    <row r="28" spans="1:11" ht="16" x14ac:dyDescent="0.2">
      <c r="A28" s="39">
        <v>6</v>
      </c>
      <c r="B28" s="26" t="s">
        <v>85</v>
      </c>
      <c r="C28" s="83" t="s">
        <v>69</v>
      </c>
      <c r="D28" s="29" t="s">
        <v>34</v>
      </c>
      <c r="E28" s="63"/>
      <c r="F28" s="63"/>
      <c r="G28" s="63"/>
      <c r="H28" s="63"/>
      <c r="I28" s="63"/>
      <c r="J28" s="63"/>
      <c r="K28" s="73">
        <f t="shared" si="1"/>
        <v>0</v>
      </c>
    </row>
    <row r="29" spans="1:11" ht="16" x14ac:dyDescent="0.2">
      <c r="A29" s="39">
        <v>7</v>
      </c>
      <c r="B29" s="41" t="s">
        <v>66</v>
      </c>
      <c r="C29" s="40" t="s">
        <v>44</v>
      </c>
      <c r="D29" s="20" t="s">
        <v>23</v>
      </c>
      <c r="E29" s="20"/>
      <c r="F29" s="20"/>
      <c r="G29" s="20"/>
      <c r="H29" s="20"/>
      <c r="I29" s="20"/>
      <c r="J29" s="20"/>
      <c r="K29" s="73">
        <f t="shared" si="1"/>
        <v>0</v>
      </c>
    </row>
    <row r="30" spans="1:11" ht="16" x14ac:dyDescent="0.2">
      <c r="A30" s="39">
        <v>8</v>
      </c>
      <c r="B30" s="41" t="s">
        <v>67</v>
      </c>
      <c r="C30" s="40" t="s">
        <v>68</v>
      </c>
      <c r="D30" s="20" t="s">
        <v>34</v>
      </c>
      <c r="E30" s="40"/>
      <c r="F30" s="40"/>
      <c r="G30" s="40"/>
      <c r="H30" s="40"/>
      <c r="I30" s="40"/>
      <c r="J30" s="40"/>
      <c r="K30" s="73">
        <f t="shared" si="1"/>
        <v>0</v>
      </c>
    </row>
    <row r="31" spans="1:11" ht="16" x14ac:dyDescent="0.2">
      <c r="A31" s="39">
        <v>9</v>
      </c>
      <c r="B31" s="41" t="s">
        <v>86</v>
      </c>
      <c r="C31" s="40" t="s">
        <v>76</v>
      </c>
      <c r="D31" s="20" t="s">
        <v>23</v>
      </c>
      <c r="E31" s="40"/>
      <c r="F31" s="40"/>
      <c r="G31" s="40"/>
      <c r="H31" s="40"/>
      <c r="I31" s="40"/>
      <c r="J31" s="40"/>
      <c r="K31" s="73">
        <f t="shared" si="1"/>
        <v>0</v>
      </c>
    </row>
    <row r="32" spans="1:11" ht="16" x14ac:dyDescent="0.2">
      <c r="A32" s="39">
        <v>10</v>
      </c>
      <c r="B32" s="41" t="s">
        <v>87</v>
      </c>
      <c r="C32" s="40" t="s">
        <v>88</v>
      </c>
      <c r="D32" s="20" t="s">
        <v>23</v>
      </c>
      <c r="E32" s="40"/>
      <c r="F32" s="40"/>
      <c r="G32" s="40"/>
      <c r="H32" s="40"/>
      <c r="I32" s="40"/>
      <c r="J32" s="40"/>
      <c r="K32" s="73">
        <f t="shared" si="1"/>
        <v>0</v>
      </c>
    </row>
    <row r="33" spans="1:14" ht="16" x14ac:dyDescent="0.2">
      <c r="A33" s="40">
        <v>11</v>
      </c>
      <c r="B33" s="41" t="s">
        <v>111</v>
      </c>
      <c r="C33" s="40" t="s">
        <v>112</v>
      </c>
      <c r="D33" s="40" t="s">
        <v>34</v>
      </c>
      <c r="E33" s="40"/>
      <c r="F33" s="40"/>
      <c r="G33" s="40"/>
      <c r="H33" s="40"/>
      <c r="I33" s="40"/>
      <c r="J33" s="40"/>
      <c r="K33" s="73">
        <f t="shared" si="1"/>
        <v>0</v>
      </c>
    </row>
    <row r="34" spans="1:14" ht="16" x14ac:dyDescent="0.2">
      <c r="A34" s="16"/>
      <c r="B34" s="65"/>
      <c r="C34" s="66"/>
      <c r="D34" s="67"/>
      <c r="E34" s="68"/>
      <c r="F34" s="10"/>
      <c r="G34" s="59"/>
      <c r="H34" s="57"/>
      <c r="I34" s="16"/>
      <c r="J34" s="16"/>
      <c r="K34" s="1"/>
    </row>
    <row r="35" spans="1:14" ht="17" thickBo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4" ht="17" thickBot="1" x14ac:dyDescent="0.25">
      <c r="A36" s="16"/>
      <c r="B36" s="7" t="s">
        <v>11</v>
      </c>
      <c r="C36" s="16"/>
      <c r="D36" s="16"/>
      <c r="E36" s="31"/>
      <c r="F36" s="31"/>
      <c r="G36" s="31"/>
      <c r="H36" s="57"/>
      <c r="I36" s="16"/>
      <c r="J36" s="16"/>
      <c r="K36" s="1"/>
      <c r="N36" t="s">
        <v>7</v>
      </c>
    </row>
    <row r="37" spans="1:14" ht="16" x14ac:dyDescent="0.2">
      <c r="A37" s="16"/>
      <c r="B37" s="13"/>
      <c r="C37" s="16"/>
      <c r="D37" s="16"/>
      <c r="E37" s="31"/>
      <c r="F37" s="31"/>
      <c r="G37" s="31"/>
      <c r="H37" s="57"/>
      <c r="I37" s="16"/>
      <c r="J37" s="16"/>
      <c r="K37" s="1"/>
    </row>
    <row r="38" spans="1:14" ht="16" x14ac:dyDescent="0.2">
      <c r="A38" s="16"/>
      <c r="B38" s="46"/>
      <c r="C38" s="46"/>
      <c r="D38" s="47"/>
      <c r="E38" s="42"/>
      <c r="F38" s="42"/>
      <c r="G38" s="42"/>
      <c r="H38" s="16"/>
      <c r="I38" s="16"/>
      <c r="J38" s="16"/>
    </row>
    <row r="39" spans="1:14" ht="16" x14ac:dyDescent="0.2">
      <c r="A39" s="16"/>
      <c r="B39" s="15" t="s">
        <v>34</v>
      </c>
      <c r="C39" s="46"/>
      <c r="D39" s="47"/>
      <c r="E39" s="42"/>
      <c r="F39" s="42"/>
      <c r="G39" s="42"/>
      <c r="H39" s="16"/>
      <c r="I39" s="16"/>
      <c r="J39" s="16"/>
    </row>
    <row r="40" spans="1:14" ht="16" x14ac:dyDescent="0.2">
      <c r="A40" s="16"/>
      <c r="B40" s="26" t="str">
        <f t="shared" ref="B40:D41" si="2">B15</f>
        <v>LABORIE</v>
      </c>
      <c r="C40" s="43" t="str">
        <f t="shared" si="2"/>
        <v>Frédéric</v>
      </c>
      <c r="D40" s="43" t="str">
        <f t="shared" si="2"/>
        <v>Cherbourg</v>
      </c>
      <c r="E40" s="69">
        <f>K15</f>
        <v>0</v>
      </c>
      <c r="F40" s="58"/>
      <c r="G40" s="59"/>
      <c r="H40" s="57"/>
      <c r="I40" s="16"/>
      <c r="J40" s="16"/>
      <c r="K40" s="1"/>
    </row>
    <row r="41" spans="1:14" ht="16" x14ac:dyDescent="0.2">
      <c r="A41" s="16"/>
      <c r="B41" s="26" t="str">
        <f t="shared" si="2"/>
        <v>UJIC</v>
      </c>
      <c r="C41" s="43" t="str">
        <f t="shared" si="2"/>
        <v>Pédrag</v>
      </c>
      <c r="D41" s="43" t="str">
        <f t="shared" si="2"/>
        <v>Cherbourg</v>
      </c>
      <c r="E41" s="70">
        <f>K16</f>
        <v>0</v>
      </c>
      <c r="F41" s="124">
        <f>SUM(E40:E42)</f>
        <v>0</v>
      </c>
      <c r="G41" s="125"/>
      <c r="H41" s="57"/>
      <c r="I41" s="45"/>
      <c r="J41" s="16"/>
      <c r="K41" s="1"/>
    </row>
    <row r="42" spans="1:14" ht="16" x14ac:dyDescent="0.2">
      <c r="A42" s="16"/>
      <c r="B42" s="26" t="str">
        <f>B20</f>
        <v>FEREY</v>
      </c>
      <c r="C42" s="43" t="str">
        <f t="shared" ref="C42:E42" si="3">C20</f>
        <v>Maéva</v>
      </c>
      <c r="D42" s="43" t="str">
        <f t="shared" si="3"/>
        <v>Cherbourg</v>
      </c>
      <c r="E42" s="90">
        <f t="shared" si="3"/>
        <v>0</v>
      </c>
      <c r="F42" s="10"/>
      <c r="G42" s="59"/>
      <c r="H42" s="57"/>
      <c r="I42" s="16"/>
      <c r="J42" s="16"/>
      <c r="K42" s="1"/>
    </row>
    <row r="43" spans="1:14" ht="16" x14ac:dyDescent="0.2">
      <c r="A43" s="16"/>
      <c r="B43" s="42"/>
      <c r="C43" s="42"/>
      <c r="D43" s="59"/>
      <c r="E43" s="42"/>
      <c r="F43" s="42"/>
      <c r="G43" s="42"/>
      <c r="H43" s="16"/>
      <c r="I43" s="16"/>
      <c r="J43" s="16"/>
    </row>
    <row r="44" spans="1:14" ht="16" x14ac:dyDescent="0.2">
      <c r="A44" s="16"/>
      <c r="B44" s="14" t="s">
        <v>20</v>
      </c>
      <c r="C44" s="42"/>
      <c r="D44" s="59"/>
      <c r="E44" s="42"/>
      <c r="F44" s="42"/>
      <c r="G44" s="42"/>
      <c r="H44" s="16"/>
      <c r="I44" s="16"/>
      <c r="J44" s="16"/>
    </row>
    <row r="45" spans="1:14" ht="16" x14ac:dyDescent="0.2">
      <c r="A45" s="16"/>
      <c r="B45" s="41" t="str">
        <f>B10</f>
        <v>LEBLOND</v>
      </c>
      <c r="C45" s="38" t="str">
        <f t="shared" ref="C45:D45" si="4">C10</f>
        <v>Louise</v>
      </c>
      <c r="D45" s="38" t="str">
        <f t="shared" si="4"/>
        <v>Valognes</v>
      </c>
      <c r="E45" s="76">
        <f>K10</f>
        <v>0</v>
      </c>
      <c r="F45" s="42"/>
      <c r="G45" s="42"/>
      <c r="H45" s="16"/>
      <c r="I45" s="16"/>
      <c r="J45" s="16"/>
    </row>
    <row r="46" spans="1:14" ht="16" x14ac:dyDescent="0.2">
      <c r="A46" s="16"/>
      <c r="B46" s="41" t="str">
        <f>B12</f>
        <v>LE LONG</v>
      </c>
      <c r="C46" s="38" t="str">
        <f t="shared" ref="C46:D46" si="5">C12</f>
        <v>Eliott</v>
      </c>
      <c r="D46" s="38" t="str">
        <f t="shared" si="5"/>
        <v>Valognes</v>
      </c>
      <c r="E46" s="76">
        <f>K12</f>
        <v>0</v>
      </c>
      <c r="F46" s="126">
        <f>SUM(E45:E47)</f>
        <v>0</v>
      </c>
      <c r="G46" s="127"/>
      <c r="H46" s="16"/>
      <c r="I46" s="45"/>
      <c r="J46" s="16"/>
    </row>
    <row r="47" spans="1:14" ht="16" x14ac:dyDescent="0.2">
      <c r="A47" s="16"/>
      <c r="B47" s="41" t="str">
        <f>B13</f>
        <v>LEBLOND</v>
      </c>
      <c r="C47" s="38" t="str">
        <f t="shared" ref="C47:D47" si="6">C13</f>
        <v>Méline</v>
      </c>
      <c r="D47" s="38" t="str">
        <f t="shared" si="6"/>
        <v>Valognes</v>
      </c>
      <c r="E47" s="76">
        <f>K13</f>
        <v>0</v>
      </c>
      <c r="F47" s="16"/>
      <c r="G47" s="16"/>
      <c r="H47" s="16"/>
      <c r="I47" s="16"/>
      <c r="J47" s="16"/>
    </row>
    <row r="48" spans="1:14" ht="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</row>
  </sheetData>
  <mergeCells count="3">
    <mergeCell ref="B4:K4"/>
    <mergeCell ref="F41:G41"/>
    <mergeCell ref="F46:G46"/>
  </mergeCell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K40"/>
  <sheetViews>
    <sheetView topLeftCell="A15" zoomScale="110" zoomScaleNormal="110" workbookViewId="0">
      <selection activeCell="A21" sqref="A21:A24"/>
    </sheetView>
  </sheetViews>
  <sheetFormatPr baseColWidth="10" defaultRowHeight="13" x14ac:dyDescent="0.15"/>
  <cols>
    <col min="1" max="1" width="4.83203125" customWidth="1"/>
    <col min="2" max="2" width="16.1640625" customWidth="1"/>
    <col min="4" max="4" width="12.83203125" customWidth="1"/>
    <col min="5" max="10" width="4.6640625" customWidth="1"/>
    <col min="11" max="11" width="6.33203125" customWidth="1"/>
  </cols>
  <sheetData>
    <row r="4" spans="1:11" ht="18" x14ac:dyDescent="0.15">
      <c r="B4" s="122" t="s">
        <v>10</v>
      </c>
      <c r="C4" s="123"/>
      <c r="D4" s="123"/>
      <c r="E4" s="123"/>
      <c r="F4" s="123"/>
      <c r="G4" s="123"/>
      <c r="H4" s="123"/>
      <c r="I4" s="123"/>
      <c r="J4" s="123"/>
      <c r="K4" s="123"/>
    </row>
    <row r="6" spans="1:11" x14ac:dyDescent="0.15"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6" x14ac:dyDescent="0.2">
      <c r="A7" s="16"/>
      <c r="B7" s="17" t="s">
        <v>2</v>
      </c>
      <c r="C7" s="17" t="s">
        <v>3</v>
      </c>
      <c r="D7" s="17" t="s">
        <v>4</v>
      </c>
      <c r="E7" s="18"/>
      <c r="F7" s="18"/>
      <c r="G7" s="18"/>
      <c r="H7" s="18"/>
      <c r="I7" s="18"/>
      <c r="J7" s="18"/>
      <c r="K7" s="19"/>
    </row>
    <row r="8" spans="1:11" ht="16" x14ac:dyDescent="0.2">
      <c r="A8" s="16"/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1" ht="16" x14ac:dyDescent="0.2">
      <c r="A9" s="16"/>
      <c r="B9" s="18" t="s">
        <v>5</v>
      </c>
      <c r="C9" s="18"/>
      <c r="D9" s="18"/>
      <c r="E9" s="18"/>
      <c r="F9" s="18"/>
      <c r="G9" s="18"/>
      <c r="H9" s="18"/>
      <c r="I9" s="18"/>
      <c r="J9" s="18"/>
      <c r="K9" s="19"/>
    </row>
    <row r="10" spans="1:11" ht="16" x14ac:dyDescent="0.2">
      <c r="A10" s="39">
        <v>1</v>
      </c>
      <c r="B10" s="77" t="s">
        <v>25</v>
      </c>
      <c r="C10" s="78" t="s">
        <v>26</v>
      </c>
      <c r="D10" s="53" t="s">
        <v>18</v>
      </c>
      <c r="E10" s="51"/>
      <c r="F10" s="51"/>
      <c r="G10" s="51"/>
      <c r="H10" s="51"/>
      <c r="I10" s="51"/>
      <c r="J10" s="51"/>
      <c r="K10" s="52">
        <f t="shared" ref="K10:K15" si="0">SUM(E10:J10)</f>
        <v>0</v>
      </c>
    </row>
    <row r="11" spans="1:11" ht="16" x14ac:dyDescent="0.2">
      <c r="A11" s="39">
        <v>2</v>
      </c>
      <c r="B11" s="81" t="s">
        <v>42</v>
      </c>
      <c r="C11" s="82" t="s">
        <v>50</v>
      </c>
      <c r="D11" s="74" t="s">
        <v>48</v>
      </c>
      <c r="E11" s="53"/>
      <c r="F11" s="53"/>
      <c r="G11" s="53"/>
      <c r="H11" s="53"/>
      <c r="I11" s="53"/>
      <c r="J11" s="53"/>
      <c r="K11" s="52">
        <f t="shared" si="0"/>
        <v>0</v>
      </c>
    </row>
    <row r="12" spans="1:11" ht="16" x14ac:dyDescent="0.2">
      <c r="A12" s="39">
        <v>3</v>
      </c>
      <c r="B12" s="77" t="s">
        <v>36</v>
      </c>
      <c r="C12" s="79" t="s">
        <v>37</v>
      </c>
      <c r="D12" s="53" t="s">
        <v>23</v>
      </c>
      <c r="E12" s="53"/>
      <c r="F12" s="53"/>
      <c r="G12" s="53"/>
      <c r="H12" s="53"/>
      <c r="I12" s="53"/>
      <c r="J12" s="53"/>
      <c r="K12" s="52">
        <f t="shared" si="0"/>
        <v>0</v>
      </c>
    </row>
    <row r="13" spans="1:11" ht="16" x14ac:dyDescent="0.2">
      <c r="A13" s="39">
        <v>4</v>
      </c>
      <c r="B13" s="77" t="s">
        <v>27</v>
      </c>
      <c r="C13" s="79" t="s">
        <v>28</v>
      </c>
      <c r="D13" s="80" t="s">
        <v>20</v>
      </c>
      <c r="E13" s="74"/>
      <c r="F13" s="74"/>
      <c r="G13" s="74"/>
      <c r="H13" s="74"/>
      <c r="I13" s="74"/>
      <c r="J13" s="74"/>
      <c r="K13" s="91">
        <f t="shared" si="0"/>
        <v>0</v>
      </c>
    </row>
    <row r="14" spans="1:11" ht="16" x14ac:dyDescent="0.2">
      <c r="A14" s="39">
        <v>5</v>
      </c>
      <c r="B14" s="77" t="s">
        <v>38</v>
      </c>
      <c r="C14" s="87" t="s">
        <v>39</v>
      </c>
      <c r="D14" s="53" t="s">
        <v>20</v>
      </c>
      <c r="E14" s="53"/>
      <c r="F14" s="53"/>
      <c r="G14" s="53"/>
      <c r="H14" s="53"/>
      <c r="I14" s="53"/>
      <c r="J14" s="53"/>
      <c r="K14" s="92">
        <f t="shared" si="0"/>
        <v>0</v>
      </c>
    </row>
    <row r="15" spans="1:11" ht="16" x14ac:dyDescent="0.2">
      <c r="A15" s="39">
        <v>6</v>
      </c>
      <c r="B15" s="48" t="s">
        <v>89</v>
      </c>
      <c r="C15" s="93" t="s">
        <v>90</v>
      </c>
      <c r="D15" s="25" t="s">
        <v>34</v>
      </c>
      <c r="E15" s="25"/>
      <c r="F15" s="25"/>
      <c r="G15" s="25"/>
      <c r="H15" s="25"/>
      <c r="I15" s="25"/>
      <c r="J15" s="25"/>
      <c r="K15" s="94">
        <f t="shared" si="0"/>
        <v>0</v>
      </c>
    </row>
    <row r="16" spans="1:11" ht="16" x14ac:dyDescent="0.2">
      <c r="A16" s="16"/>
      <c r="B16" s="32"/>
      <c r="C16" s="33"/>
      <c r="D16" s="34"/>
      <c r="E16" s="35"/>
      <c r="F16" s="35"/>
      <c r="G16" s="35"/>
      <c r="H16" s="35"/>
      <c r="I16" s="35"/>
      <c r="J16" s="35"/>
      <c r="K16" s="36"/>
    </row>
    <row r="17" spans="1:11" ht="16" x14ac:dyDescent="0.2">
      <c r="A17" s="16"/>
      <c r="B17" s="18" t="s">
        <v>6</v>
      </c>
      <c r="C17" s="33"/>
      <c r="D17" s="34"/>
      <c r="E17" s="35"/>
      <c r="F17" s="35"/>
      <c r="G17" s="35"/>
      <c r="H17" s="35"/>
      <c r="I17" s="35"/>
      <c r="J17" s="35"/>
      <c r="K17" s="36"/>
    </row>
    <row r="18" spans="1:11" ht="16" x14ac:dyDescent="0.2">
      <c r="A18" s="39">
        <v>1</v>
      </c>
      <c r="B18" s="77" t="s">
        <v>91</v>
      </c>
      <c r="C18" s="79" t="s">
        <v>35</v>
      </c>
      <c r="D18" s="80" t="s">
        <v>34</v>
      </c>
      <c r="E18" s="53"/>
      <c r="F18" s="53"/>
      <c r="G18" s="53"/>
      <c r="H18" s="53"/>
      <c r="I18" s="53"/>
      <c r="J18" s="53"/>
      <c r="K18" s="52">
        <f t="shared" ref="K18:K24" si="1">SUM(E18:J18)</f>
        <v>0</v>
      </c>
    </row>
    <row r="19" spans="1:11" ht="16" x14ac:dyDescent="0.2">
      <c r="A19" s="39">
        <v>2</v>
      </c>
      <c r="B19" s="77" t="s">
        <v>21</v>
      </c>
      <c r="C19" s="79" t="s">
        <v>92</v>
      </c>
      <c r="D19" s="53" t="s">
        <v>34</v>
      </c>
      <c r="E19" s="51"/>
      <c r="F19" s="51"/>
      <c r="G19" s="51"/>
      <c r="H19" s="51"/>
      <c r="I19" s="51"/>
      <c r="J19" s="51"/>
      <c r="K19" s="52">
        <f t="shared" si="1"/>
        <v>0</v>
      </c>
    </row>
    <row r="20" spans="1:11" ht="16" x14ac:dyDescent="0.2">
      <c r="A20" s="39">
        <v>3</v>
      </c>
      <c r="B20" s="81" t="s">
        <v>93</v>
      </c>
      <c r="C20" s="87" t="s">
        <v>94</v>
      </c>
      <c r="D20" s="74" t="s">
        <v>20</v>
      </c>
      <c r="E20" s="75"/>
      <c r="F20" s="75"/>
      <c r="G20" s="75"/>
      <c r="H20" s="75"/>
      <c r="I20" s="75"/>
      <c r="J20" s="75"/>
      <c r="K20" s="52">
        <f t="shared" si="1"/>
        <v>0</v>
      </c>
    </row>
    <row r="21" spans="1:11" ht="16" x14ac:dyDescent="0.2">
      <c r="A21" s="39">
        <v>4</v>
      </c>
      <c r="B21" s="81" t="s">
        <v>71</v>
      </c>
      <c r="C21" s="87" t="s">
        <v>95</v>
      </c>
      <c r="D21" s="74" t="s">
        <v>20</v>
      </c>
      <c r="E21" s="75"/>
      <c r="F21" s="75"/>
      <c r="G21" s="75"/>
      <c r="H21" s="75"/>
      <c r="I21" s="75"/>
      <c r="J21" s="75"/>
      <c r="K21" s="52">
        <f t="shared" si="1"/>
        <v>0</v>
      </c>
    </row>
    <row r="22" spans="1:11" ht="16" x14ac:dyDescent="0.2">
      <c r="A22" s="39">
        <v>5</v>
      </c>
      <c r="B22" s="97" t="s">
        <v>96</v>
      </c>
      <c r="C22" s="98" t="s">
        <v>97</v>
      </c>
      <c r="D22" s="99" t="s">
        <v>20</v>
      </c>
      <c r="E22" s="95"/>
      <c r="F22" s="95"/>
      <c r="G22" s="95"/>
      <c r="H22" s="95"/>
      <c r="I22" s="95"/>
      <c r="J22" s="95"/>
      <c r="K22" s="96">
        <f t="shared" si="1"/>
        <v>0</v>
      </c>
    </row>
    <row r="23" spans="1:11" ht="16" x14ac:dyDescent="0.2">
      <c r="A23" s="39">
        <v>6</v>
      </c>
      <c r="B23" s="48" t="s">
        <v>21</v>
      </c>
      <c r="C23" s="93" t="s">
        <v>98</v>
      </c>
      <c r="D23" s="25" t="s">
        <v>34</v>
      </c>
      <c r="E23" s="25"/>
      <c r="F23" s="25"/>
      <c r="G23" s="25"/>
      <c r="H23" s="25"/>
      <c r="I23" s="25"/>
      <c r="J23" s="25"/>
      <c r="K23" s="23">
        <f t="shared" si="1"/>
        <v>0</v>
      </c>
    </row>
    <row r="24" spans="1:11" ht="16" x14ac:dyDescent="0.2">
      <c r="A24" s="39">
        <v>7</v>
      </c>
      <c r="B24" s="48" t="s">
        <v>62</v>
      </c>
      <c r="C24" s="93" t="s">
        <v>63</v>
      </c>
      <c r="D24" s="25" t="s">
        <v>18</v>
      </c>
      <c r="E24" s="25"/>
      <c r="F24" s="25"/>
      <c r="G24" s="25"/>
      <c r="H24" s="25"/>
      <c r="I24" s="25"/>
      <c r="J24" s="25"/>
      <c r="K24" s="23">
        <f t="shared" si="1"/>
        <v>0</v>
      </c>
    </row>
    <row r="25" spans="1:11" ht="16" x14ac:dyDescent="0.2">
      <c r="A25" s="16"/>
      <c r="B25" s="54" t="s">
        <v>9</v>
      </c>
      <c r="C25" s="55"/>
      <c r="D25" s="16"/>
      <c r="E25" s="16"/>
      <c r="F25" s="16"/>
      <c r="G25" s="16"/>
      <c r="H25" s="16"/>
      <c r="I25" s="16"/>
      <c r="J25" s="16"/>
      <c r="K25" s="16"/>
    </row>
    <row r="26" spans="1:11" ht="16" x14ac:dyDescent="0.2">
      <c r="A26" s="16"/>
      <c r="B26" s="56" t="s">
        <v>8</v>
      </c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7" thickBo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7" thickBot="1" x14ac:dyDescent="0.25">
      <c r="A28" s="16"/>
      <c r="B28" s="7" t="s">
        <v>11</v>
      </c>
      <c r="C28" s="16"/>
      <c r="D28" s="16"/>
      <c r="E28" s="31"/>
      <c r="F28" s="31"/>
      <c r="G28" s="31"/>
      <c r="H28" s="57"/>
      <c r="I28" s="16"/>
      <c r="J28" s="16"/>
      <c r="K28" s="16"/>
    </row>
    <row r="29" spans="1:11" ht="16" x14ac:dyDescent="0.2">
      <c r="A29" s="16"/>
      <c r="B29" s="13"/>
      <c r="C29" s="16"/>
      <c r="D29" s="16"/>
      <c r="E29" s="31"/>
      <c r="F29" s="31"/>
      <c r="G29" s="31"/>
      <c r="H29" s="57"/>
      <c r="I29" s="16"/>
      <c r="J29" s="16"/>
      <c r="K29" s="16"/>
    </row>
    <row r="30" spans="1:11" ht="16" x14ac:dyDescent="0.2">
      <c r="A30" s="16"/>
      <c r="B30" s="16"/>
      <c r="C30" s="16"/>
      <c r="D30" s="31"/>
      <c r="E30" s="16"/>
      <c r="F30" s="16"/>
      <c r="G30" s="16"/>
      <c r="H30" s="16"/>
      <c r="I30" s="16"/>
      <c r="J30" s="16"/>
      <c r="K30" s="16"/>
    </row>
    <row r="31" spans="1:11" ht="16" x14ac:dyDescent="0.2">
      <c r="A31" s="16"/>
      <c r="B31" s="13" t="s">
        <v>20</v>
      </c>
      <c r="C31" s="16"/>
      <c r="D31" s="31"/>
      <c r="E31" s="16"/>
      <c r="F31" s="16"/>
      <c r="G31" s="16"/>
      <c r="H31" s="16"/>
      <c r="I31" s="16"/>
      <c r="J31" s="16"/>
      <c r="K31" s="16"/>
    </row>
    <row r="32" spans="1:11" ht="16" x14ac:dyDescent="0.2">
      <c r="A32" s="16"/>
      <c r="B32" s="26" t="str">
        <f>B13</f>
        <v>CORNEN</v>
      </c>
      <c r="C32" s="43" t="str">
        <f>C13</f>
        <v>Arthur</v>
      </c>
      <c r="D32" s="43" t="str">
        <f>D13</f>
        <v>Valognes</v>
      </c>
      <c r="E32" s="50">
        <f>K13</f>
        <v>0</v>
      </c>
      <c r="F32" s="58"/>
      <c r="G32" s="59"/>
      <c r="H32" s="57"/>
      <c r="I32" s="16"/>
      <c r="J32" s="16"/>
      <c r="K32" s="16"/>
    </row>
    <row r="33" spans="1:11" ht="16" x14ac:dyDescent="0.2">
      <c r="A33" s="16"/>
      <c r="B33" s="26" t="str">
        <f>B21</f>
        <v>LE LONG</v>
      </c>
      <c r="C33" s="27" t="str">
        <f t="shared" ref="C33:E33" si="2">C21</f>
        <v>Maya</v>
      </c>
      <c r="D33" s="28" t="str">
        <f t="shared" si="2"/>
        <v>Valognes</v>
      </c>
      <c r="E33" s="28">
        <f t="shared" si="2"/>
        <v>0</v>
      </c>
      <c r="F33" s="128">
        <f>SUM(E32:E34)</f>
        <v>0</v>
      </c>
      <c r="G33" s="129"/>
      <c r="H33" s="57"/>
      <c r="I33" s="45"/>
      <c r="J33" s="16"/>
      <c r="K33" s="16"/>
    </row>
    <row r="34" spans="1:11" ht="16" x14ac:dyDescent="0.2">
      <c r="A34" s="16"/>
      <c r="B34" s="26" t="str">
        <f>B22</f>
        <v>SIMON</v>
      </c>
      <c r="C34" s="27" t="str">
        <f t="shared" ref="C34:E34" si="3">C22</f>
        <v>Gabriel</v>
      </c>
      <c r="D34" s="28" t="str">
        <f t="shared" si="3"/>
        <v>Valognes</v>
      </c>
      <c r="E34" s="28">
        <f t="shared" si="3"/>
        <v>0</v>
      </c>
      <c r="F34" s="10"/>
      <c r="G34" s="59"/>
      <c r="H34" s="57"/>
      <c r="I34" s="16"/>
      <c r="J34" s="16"/>
      <c r="K34" s="16"/>
    </row>
    <row r="35" spans="1:11" ht="16" x14ac:dyDescent="0.2">
      <c r="A35" s="16"/>
      <c r="B35" s="16"/>
      <c r="C35" s="42"/>
      <c r="D35" s="59"/>
      <c r="E35" s="16"/>
      <c r="F35" s="16"/>
      <c r="G35" s="16"/>
      <c r="H35" s="16"/>
      <c r="I35" s="16"/>
      <c r="J35" s="16"/>
      <c r="K35" s="16"/>
    </row>
    <row r="36" spans="1:11" ht="16" x14ac:dyDescent="0.2">
      <c r="A36" s="16"/>
      <c r="B36" s="16"/>
      <c r="C36" s="42"/>
      <c r="D36" s="59"/>
      <c r="E36" s="16"/>
      <c r="F36" s="16"/>
      <c r="G36" s="16"/>
      <c r="H36" s="16"/>
      <c r="I36" s="16"/>
      <c r="J36" s="16"/>
      <c r="K36" s="16"/>
    </row>
    <row r="37" spans="1:11" ht="16" x14ac:dyDescent="0.2">
      <c r="A37" s="16"/>
      <c r="B37" s="13" t="s">
        <v>34</v>
      </c>
      <c r="C37" s="42"/>
      <c r="D37" s="59"/>
      <c r="E37" s="16"/>
      <c r="F37" s="16"/>
      <c r="G37" s="16"/>
      <c r="H37" s="16"/>
      <c r="I37" s="16"/>
      <c r="J37" s="16"/>
      <c r="K37" s="16"/>
    </row>
    <row r="38" spans="1:11" ht="16" x14ac:dyDescent="0.2">
      <c r="A38" s="16"/>
      <c r="B38" s="26" t="str">
        <f>B18</f>
        <v>HAMEL</v>
      </c>
      <c r="C38" s="43" t="str">
        <f t="shared" ref="C38:E38" si="4">C18</f>
        <v>Christian</v>
      </c>
      <c r="D38" s="28" t="str">
        <f t="shared" si="4"/>
        <v>Cherbourg</v>
      </c>
      <c r="E38" s="28">
        <f t="shared" si="4"/>
        <v>0</v>
      </c>
      <c r="F38" s="58"/>
      <c r="G38" s="59"/>
      <c r="H38" s="57"/>
      <c r="I38" s="16"/>
      <c r="J38" s="16"/>
      <c r="K38" s="16"/>
    </row>
    <row r="39" spans="1:11" ht="16" x14ac:dyDescent="0.2">
      <c r="A39" s="16"/>
      <c r="B39" s="26" t="str">
        <f>B19</f>
        <v>UJIC</v>
      </c>
      <c r="C39" s="43" t="str">
        <f t="shared" ref="C39:E39" si="5">C19</f>
        <v>Prédrag</v>
      </c>
      <c r="D39" s="28" t="str">
        <f t="shared" si="5"/>
        <v>Cherbourg</v>
      </c>
      <c r="E39" s="28">
        <f t="shared" si="5"/>
        <v>0</v>
      </c>
      <c r="F39" s="128"/>
      <c r="G39" s="129"/>
      <c r="H39" s="57"/>
      <c r="I39" s="45"/>
      <c r="J39" s="16"/>
      <c r="K39" s="16"/>
    </row>
    <row r="40" spans="1:11" ht="16" x14ac:dyDescent="0.2">
      <c r="A40" s="16"/>
      <c r="B40" s="26" t="str">
        <f>B15</f>
        <v>RENOUF</v>
      </c>
      <c r="C40" s="43" t="str">
        <f t="shared" ref="C40:E40" si="6">C15</f>
        <v>Bernard</v>
      </c>
      <c r="D40" s="28" t="str">
        <f t="shared" si="6"/>
        <v>Cherbourg</v>
      </c>
      <c r="E40" s="28">
        <f t="shared" si="6"/>
        <v>0</v>
      </c>
      <c r="F40" s="10"/>
      <c r="G40" s="59"/>
      <c r="H40" s="57"/>
      <c r="I40" s="16"/>
      <c r="J40" s="16"/>
      <c r="K40" s="16"/>
    </row>
  </sheetData>
  <mergeCells count="3">
    <mergeCell ref="B4:K4"/>
    <mergeCell ref="F33:G33"/>
    <mergeCell ref="F39:G39"/>
  </mergeCells>
  <pageMargins left="0.7" right="0.7" top="0.75" bottom="0.75" header="0.3" footer="0.3"/>
  <pageSetup paperSize="9" orientation="portrait" horizontalDpi="4294967292" verticalDpi="429496729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N45"/>
  <sheetViews>
    <sheetView workbookViewId="0">
      <selection activeCell="L38" sqref="L38"/>
    </sheetView>
  </sheetViews>
  <sheetFormatPr baseColWidth="10" defaultRowHeight="13" x14ac:dyDescent="0.15"/>
  <cols>
    <col min="1" max="1" width="4.6640625" customWidth="1"/>
    <col min="2" max="2" width="19.5" customWidth="1"/>
    <col min="3" max="3" width="10.5" customWidth="1"/>
    <col min="4" max="4" width="13.5" customWidth="1"/>
    <col min="5" max="10" width="5.5" customWidth="1"/>
    <col min="11" max="11" width="8" customWidth="1"/>
  </cols>
  <sheetData>
    <row r="4" spans="1:12" ht="18" x14ac:dyDescent="0.15">
      <c r="B4" s="122" t="s">
        <v>12</v>
      </c>
      <c r="C4" s="123"/>
      <c r="D4" s="123"/>
      <c r="E4" s="123"/>
      <c r="F4" s="123"/>
      <c r="G4" s="123"/>
      <c r="H4" s="123"/>
      <c r="I4" s="123"/>
      <c r="J4" s="123"/>
      <c r="K4" s="123"/>
    </row>
    <row r="6" spans="1:12" x14ac:dyDescent="0.15">
      <c r="B6" s="5"/>
      <c r="C6" s="5"/>
      <c r="D6" s="5"/>
      <c r="E6" s="5"/>
      <c r="F6" s="5"/>
      <c r="G6" s="5"/>
      <c r="H6" s="5"/>
      <c r="I6" s="5"/>
      <c r="J6" s="5"/>
      <c r="K6" s="6"/>
    </row>
    <row r="7" spans="1:12" ht="16" x14ac:dyDescent="0.2">
      <c r="A7" s="16"/>
      <c r="B7" s="17" t="s">
        <v>2</v>
      </c>
      <c r="C7" s="17" t="s">
        <v>3</v>
      </c>
      <c r="D7" s="17" t="s">
        <v>4</v>
      </c>
      <c r="E7" s="18"/>
      <c r="F7" s="18"/>
      <c r="G7" s="18"/>
      <c r="H7" s="18"/>
      <c r="I7" s="18"/>
      <c r="J7" s="18"/>
      <c r="K7" s="19"/>
    </row>
    <row r="8" spans="1:12" ht="16" x14ac:dyDescent="0.2">
      <c r="A8" s="16"/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2" ht="16" x14ac:dyDescent="0.2">
      <c r="A9" s="16"/>
      <c r="B9" s="18" t="s">
        <v>13</v>
      </c>
      <c r="C9" s="18"/>
      <c r="D9" s="18"/>
      <c r="E9" s="18"/>
      <c r="F9" s="18"/>
      <c r="G9" s="18"/>
      <c r="H9" s="18"/>
      <c r="I9" s="18"/>
      <c r="J9" s="18"/>
      <c r="K9" s="19"/>
    </row>
    <row r="10" spans="1:12" ht="16" x14ac:dyDescent="0.2">
      <c r="A10" s="20">
        <v>1</v>
      </c>
      <c r="B10" s="100" t="s">
        <v>16</v>
      </c>
      <c r="C10" s="103" t="s">
        <v>17</v>
      </c>
      <c r="D10" s="102" t="s">
        <v>18</v>
      </c>
      <c r="E10" s="21"/>
      <c r="F10" s="21"/>
      <c r="G10" s="21"/>
      <c r="H10" s="21"/>
      <c r="I10" s="21"/>
      <c r="J10" s="21"/>
      <c r="K10" s="22">
        <f t="shared" ref="K10:K15" si="0">SUM(E10:J10)</f>
        <v>0</v>
      </c>
    </row>
    <row r="11" spans="1:12" ht="16" x14ac:dyDescent="0.2">
      <c r="A11" s="20">
        <v>2</v>
      </c>
      <c r="B11" s="100" t="s">
        <v>30</v>
      </c>
      <c r="C11" s="101" t="s">
        <v>31</v>
      </c>
      <c r="D11" s="102" t="s">
        <v>23</v>
      </c>
      <c r="E11" s="21"/>
      <c r="F11" s="21"/>
      <c r="G11" s="21"/>
      <c r="H11" s="21"/>
      <c r="I11" s="21"/>
      <c r="J11" s="21"/>
      <c r="K11" s="22">
        <f t="shared" si="0"/>
        <v>0</v>
      </c>
    </row>
    <row r="12" spans="1:12" ht="16" x14ac:dyDescent="0.2">
      <c r="A12" s="20">
        <v>3</v>
      </c>
      <c r="B12" s="100" t="s">
        <v>52</v>
      </c>
      <c r="C12" s="101" t="s">
        <v>53</v>
      </c>
      <c r="D12" s="104" t="s">
        <v>18</v>
      </c>
      <c r="E12" s="24"/>
      <c r="F12" s="24"/>
      <c r="G12" s="24"/>
      <c r="H12" s="24"/>
      <c r="I12" s="24"/>
      <c r="J12" s="24"/>
      <c r="K12" s="22">
        <f t="shared" si="0"/>
        <v>0</v>
      </c>
      <c r="L12" s="11"/>
    </row>
    <row r="13" spans="1:12" ht="16" x14ac:dyDescent="0.2">
      <c r="A13" s="20">
        <v>4</v>
      </c>
      <c r="B13" s="100" t="s">
        <v>64</v>
      </c>
      <c r="C13" s="103" t="s">
        <v>65</v>
      </c>
      <c r="D13" s="104" t="s">
        <v>18</v>
      </c>
      <c r="E13" s="21"/>
      <c r="F13" s="21"/>
      <c r="G13" s="21"/>
      <c r="H13" s="21"/>
      <c r="I13" s="21"/>
      <c r="J13" s="21"/>
      <c r="K13" s="22">
        <f t="shared" si="0"/>
        <v>0</v>
      </c>
      <c r="L13" s="11"/>
    </row>
    <row r="14" spans="1:12" ht="16" x14ac:dyDescent="0.2">
      <c r="A14" s="20">
        <v>5</v>
      </c>
      <c r="B14" s="100" t="s">
        <v>54</v>
      </c>
      <c r="C14" s="103" t="s">
        <v>55</v>
      </c>
      <c r="D14" s="104" t="s">
        <v>34</v>
      </c>
      <c r="E14" s="21"/>
      <c r="F14" s="21"/>
      <c r="G14" s="21"/>
      <c r="H14" s="21"/>
      <c r="I14" s="21"/>
      <c r="J14" s="21"/>
      <c r="K14" s="22">
        <f t="shared" si="0"/>
        <v>0</v>
      </c>
      <c r="L14" s="12"/>
    </row>
    <row r="15" spans="1:12" ht="16" x14ac:dyDescent="0.2">
      <c r="A15" s="20">
        <v>6</v>
      </c>
      <c r="B15" s="26" t="s">
        <v>101</v>
      </c>
      <c r="C15" s="27" t="s">
        <v>102</v>
      </c>
      <c r="D15" s="28" t="s">
        <v>20</v>
      </c>
      <c r="E15" s="29"/>
      <c r="F15" s="29"/>
      <c r="G15" s="29"/>
      <c r="H15" s="29"/>
      <c r="I15" s="29"/>
      <c r="J15" s="29"/>
      <c r="K15" s="30">
        <f t="shared" si="0"/>
        <v>0</v>
      </c>
      <c r="L15" s="12"/>
    </row>
    <row r="16" spans="1:12" ht="16" x14ac:dyDescent="0.2">
      <c r="A16" s="31"/>
      <c r="B16" s="32"/>
      <c r="C16" s="33"/>
      <c r="D16" s="34"/>
      <c r="E16" s="35"/>
      <c r="F16" s="35"/>
      <c r="G16" s="35"/>
      <c r="H16" s="35"/>
      <c r="I16" s="35"/>
      <c r="J16" s="35"/>
      <c r="K16" s="36"/>
    </row>
    <row r="17" spans="1:14" ht="16" x14ac:dyDescent="0.2">
      <c r="A17" s="31"/>
      <c r="B17" s="18" t="s">
        <v>6</v>
      </c>
      <c r="C17" s="33"/>
      <c r="D17" s="34"/>
      <c r="E17" s="35"/>
      <c r="F17" s="35"/>
      <c r="G17" s="35"/>
      <c r="H17" s="35"/>
      <c r="I17" s="35"/>
      <c r="J17" s="35"/>
      <c r="K17" s="36"/>
    </row>
    <row r="18" spans="1:14" ht="16" x14ac:dyDescent="0.2">
      <c r="A18" s="20">
        <v>1</v>
      </c>
      <c r="B18" s="100" t="s">
        <v>103</v>
      </c>
      <c r="C18" s="101" t="s">
        <v>76</v>
      </c>
      <c r="D18" s="102" t="s">
        <v>18</v>
      </c>
      <c r="E18" s="24"/>
      <c r="F18" s="24"/>
      <c r="G18" s="24"/>
      <c r="H18" s="24"/>
      <c r="I18" s="24"/>
      <c r="J18" s="24"/>
      <c r="K18" s="22">
        <f>SUM(E18:J18)</f>
        <v>0</v>
      </c>
      <c r="L18" s="8"/>
    </row>
    <row r="19" spans="1:14" ht="16" x14ac:dyDescent="0.2">
      <c r="A19" s="20">
        <v>2</v>
      </c>
      <c r="B19" s="100" t="s">
        <v>106</v>
      </c>
      <c r="C19" s="105" t="s">
        <v>107</v>
      </c>
      <c r="D19" s="102" t="s">
        <v>45</v>
      </c>
      <c r="E19" s="21"/>
      <c r="F19" s="21"/>
      <c r="G19" s="21"/>
      <c r="H19" s="21"/>
      <c r="I19" s="21"/>
      <c r="J19" s="21"/>
      <c r="K19" s="22">
        <f t="shared" ref="K19:K26" si="1">SUM(E19:J19)</f>
        <v>0</v>
      </c>
      <c r="L19" s="8"/>
    </row>
    <row r="20" spans="1:14" ht="16" x14ac:dyDescent="0.2">
      <c r="A20" s="20">
        <v>3</v>
      </c>
      <c r="B20" s="100" t="s">
        <v>99</v>
      </c>
      <c r="C20" s="101" t="s">
        <v>100</v>
      </c>
      <c r="D20" s="102" t="s">
        <v>20</v>
      </c>
      <c r="E20" s="37"/>
      <c r="F20" s="37"/>
      <c r="G20" s="37"/>
      <c r="H20" s="37"/>
      <c r="I20" s="37"/>
      <c r="J20" s="37"/>
      <c r="K20" s="22">
        <f t="shared" si="1"/>
        <v>0</v>
      </c>
      <c r="L20" s="8"/>
      <c r="N20" s="1" t="s">
        <v>7</v>
      </c>
    </row>
    <row r="21" spans="1:14" ht="16" x14ac:dyDescent="0.2">
      <c r="A21" s="20">
        <v>4</v>
      </c>
      <c r="B21" s="106" t="s">
        <v>104</v>
      </c>
      <c r="C21" s="107" t="s">
        <v>105</v>
      </c>
      <c r="D21" s="108" t="s">
        <v>18</v>
      </c>
      <c r="E21" s="107"/>
      <c r="F21" s="109"/>
      <c r="G21" s="109"/>
      <c r="H21" s="109"/>
      <c r="I21" s="109"/>
      <c r="J21" s="109"/>
      <c r="K21" s="22">
        <f t="shared" si="1"/>
        <v>0</v>
      </c>
    </row>
    <row r="22" spans="1:14" ht="16" x14ac:dyDescent="0.2">
      <c r="A22" s="20">
        <v>5</v>
      </c>
      <c r="B22" s="106" t="s">
        <v>108</v>
      </c>
      <c r="C22" s="107" t="s">
        <v>109</v>
      </c>
      <c r="D22" s="108" t="s">
        <v>45</v>
      </c>
      <c r="E22" s="107"/>
      <c r="F22" s="109"/>
      <c r="G22" s="109"/>
      <c r="H22" s="109"/>
      <c r="I22" s="109"/>
      <c r="J22" s="109"/>
      <c r="K22" s="22">
        <f t="shared" si="1"/>
        <v>0</v>
      </c>
    </row>
    <row r="23" spans="1:14" ht="16" x14ac:dyDescent="0.2">
      <c r="A23" s="20">
        <v>6</v>
      </c>
      <c r="B23" s="113" t="s">
        <v>59</v>
      </c>
      <c r="C23" s="114" t="s">
        <v>60</v>
      </c>
      <c r="D23" s="115" t="s">
        <v>20</v>
      </c>
      <c r="E23" s="110"/>
      <c r="F23" s="111"/>
      <c r="G23" s="111"/>
      <c r="H23" s="111"/>
      <c r="I23" s="111"/>
      <c r="J23" s="111"/>
      <c r="K23" s="112">
        <f t="shared" si="1"/>
        <v>0</v>
      </c>
    </row>
    <row r="24" spans="1:14" ht="16" x14ac:dyDescent="0.2">
      <c r="A24" s="20">
        <v>7</v>
      </c>
      <c r="B24" s="48" t="s">
        <v>32</v>
      </c>
      <c r="C24" s="116" t="s">
        <v>29</v>
      </c>
      <c r="D24" s="50" t="s">
        <v>45</v>
      </c>
      <c r="E24" s="38"/>
      <c r="F24" s="40"/>
      <c r="G24" s="40"/>
      <c r="H24" s="40"/>
      <c r="I24" s="40"/>
      <c r="J24" s="40"/>
      <c r="K24" s="30">
        <f t="shared" si="1"/>
        <v>0</v>
      </c>
    </row>
    <row r="25" spans="1:14" ht="16" x14ac:dyDescent="0.2">
      <c r="A25" s="20">
        <v>8</v>
      </c>
      <c r="B25" s="48" t="s">
        <v>59</v>
      </c>
      <c r="C25" s="116" t="s">
        <v>110</v>
      </c>
      <c r="D25" s="50" t="s">
        <v>20</v>
      </c>
      <c r="E25" s="38"/>
      <c r="F25" s="40"/>
      <c r="G25" s="40"/>
      <c r="H25" s="40"/>
      <c r="I25" s="40"/>
      <c r="J25" s="40"/>
      <c r="K25" s="30">
        <f t="shared" si="1"/>
        <v>0</v>
      </c>
    </row>
    <row r="26" spans="1:14" ht="16" x14ac:dyDescent="0.2">
      <c r="A26" s="20">
        <v>9</v>
      </c>
      <c r="B26" s="48" t="s">
        <v>54</v>
      </c>
      <c r="C26" s="116" t="s">
        <v>47</v>
      </c>
      <c r="D26" s="50" t="s">
        <v>34</v>
      </c>
      <c r="E26" s="38"/>
      <c r="F26" s="40"/>
      <c r="G26" s="40"/>
      <c r="H26" s="40"/>
      <c r="I26" s="40"/>
      <c r="J26" s="40"/>
      <c r="K26" s="30">
        <f t="shared" si="1"/>
        <v>0</v>
      </c>
    </row>
    <row r="27" spans="1:14" ht="16" x14ac:dyDescent="0.2">
      <c r="A27" s="16"/>
      <c r="B27" s="42"/>
      <c r="C27" s="42"/>
      <c r="D27" s="42"/>
      <c r="E27" s="42"/>
      <c r="F27" s="16"/>
      <c r="G27" s="16"/>
      <c r="H27" s="16"/>
      <c r="I27" s="16"/>
      <c r="J27" s="16"/>
      <c r="K27" s="16"/>
    </row>
    <row r="28" spans="1:14" ht="17" thickBot="1" x14ac:dyDescent="0.25">
      <c r="A28" s="16"/>
      <c r="B28" s="42"/>
      <c r="C28" s="42"/>
      <c r="D28" s="42"/>
      <c r="E28" s="42"/>
      <c r="F28" s="16"/>
      <c r="G28" s="16"/>
      <c r="H28" s="16"/>
      <c r="I28" s="16"/>
      <c r="J28" s="16"/>
      <c r="K28" s="16"/>
    </row>
    <row r="29" spans="1:14" ht="17" thickBot="1" x14ac:dyDescent="0.25">
      <c r="A29" s="16"/>
      <c r="B29" s="9" t="s">
        <v>11</v>
      </c>
      <c r="C29" s="42"/>
      <c r="D29" s="42"/>
      <c r="E29" s="42"/>
      <c r="F29" s="16"/>
      <c r="G29" s="16"/>
      <c r="H29" s="16"/>
      <c r="I29" s="16"/>
      <c r="J29" s="16"/>
      <c r="K29" s="16"/>
    </row>
    <row r="30" spans="1:14" ht="16" x14ac:dyDescent="0.2">
      <c r="A30" s="16"/>
      <c r="B30" s="14"/>
      <c r="C30" s="42"/>
      <c r="D30" s="42"/>
      <c r="E30" s="42"/>
      <c r="F30" s="16"/>
      <c r="G30" s="16"/>
      <c r="H30" s="16"/>
      <c r="I30" s="16"/>
      <c r="J30" s="16"/>
      <c r="K30" s="16"/>
    </row>
    <row r="31" spans="1:14" ht="16" x14ac:dyDescent="0.2">
      <c r="A31" s="16"/>
      <c r="B31" s="14" t="s">
        <v>51</v>
      </c>
      <c r="C31" s="42"/>
      <c r="D31" s="42"/>
      <c r="E31" s="42"/>
      <c r="F31" s="16"/>
      <c r="G31" s="16"/>
      <c r="H31" s="16"/>
      <c r="I31" s="16"/>
      <c r="J31" s="16"/>
      <c r="K31" s="16"/>
    </row>
    <row r="32" spans="1:14" ht="16" x14ac:dyDescent="0.2">
      <c r="A32" s="16"/>
      <c r="B32" s="26" t="str">
        <f>B19</f>
        <v>PROVOST</v>
      </c>
      <c r="C32" s="43" t="str">
        <f t="shared" ref="C32:E32" si="2">C19</f>
        <v>Anthony</v>
      </c>
      <c r="D32" s="28" t="str">
        <f t="shared" si="2"/>
        <v>Port Bail</v>
      </c>
      <c r="E32" s="28">
        <f t="shared" si="2"/>
        <v>0</v>
      </c>
      <c r="F32" s="16"/>
      <c r="G32" s="16"/>
      <c r="H32" s="16"/>
      <c r="I32" s="16"/>
      <c r="J32" s="16"/>
      <c r="K32" s="16"/>
    </row>
    <row r="33" spans="1:11" ht="16" x14ac:dyDescent="0.2">
      <c r="A33" s="16"/>
      <c r="B33" s="26" t="str">
        <f>B22</f>
        <v>FALOTTE</v>
      </c>
      <c r="C33" s="43" t="str">
        <f t="shared" ref="C33:E33" si="3">C22</f>
        <v>Jean Pierre</v>
      </c>
      <c r="D33" s="28" t="str">
        <f t="shared" si="3"/>
        <v>Port Bail</v>
      </c>
      <c r="E33" s="28">
        <f t="shared" si="3"/>
        <v>0</v>
      </c>
      <c r="F33" s="130">
        <f>SUM(E32:E34)</f>
        <v>0</v>
      </c>
      <c r="G33" s="131"/>
      <c r="H33" s="16"/>
      <c r="I33" s="45"/>
      <c r="J33" s="16"/>
      <c r="K33" s="16"/>
    </row>
    <row r="34" spans="1:11" ht="16" x14ac:dyDescent="0.2">
      <c r="A34" s="16"/>
      <c r="B34" s="26" t="str">
        <f>B24</f>
        <v>LESENECAL</v>
      </c>
      <c r="C34" s="43" t="str">
        <f t="shared" ref="C34:E34" si="4">C24</f>
        <v>Claude</v>
      </c>
      <c r="D34" s="28" t="str">
        <f t="shared" si="4"/>
        <v>Port Bail</v>
      </c>
      <c r="E34" s="28">
        <f t="shared" si="4"/>
        <v>0</v>
      </c>
      <c r="F34" s="16"/>
      <c r="G34" s="16"/>
      <c r="H34" s="16"/>
      <c r="I34" s="16"/>
      <c r="J34" s="16"/>
      <c r="K34" s="16"/>
    </row>
    <row r="35" spans="1:11" ht="16" x14ac:dyDescent="0.2">
      <c r="A35" s="16"/>
      <c r="B35" s="46"/>
      <c r="C35" s="46"/>
      <c r="D35" s="47"/>
      <c r="E35" s="10"/>
      <c r="F35" s="16"/>
      <c r="G35" s="16"/>
      <c r="H35" s="16"/>
      <c r="I35" s="16"/>
      <c r="J35" s="16"/>
      <c r="K35" s="16"/>
    </row>
    <row r="36" spans="1:11" ht="16" x14ac:dyDescent="0.2">
      <c r="A36" s="16"/>
      <c r="B36" s="15" t="s">
        <v>18</v>
      </c>
      <c r="C36" s="46"/>
      <c r="D36" s="47"/>
      <c r="E36" s="10"/>
      <c r="F36" s="16"/>
      <c r="G36" s="16"/>
      <c r="H36" s="16"/>
      <c r="I36" s="16"/>
      <c r="J36" s="16"/>
      <c r="K36" s="16"/>
    </row>
    <row r="37" spans="1:11" ht="16" x14ac:dyDescent="0.2">
      <c r="A37" s="16"/>
      <c r="B37" s="26" t="str">
        <f>B10</f>
        <v>ALEXANDRE</v>
      </c>
      <c r="C37" s="43" t="str">
        <f>C10</f>
        <v>Benoit</v>
      </c>
      <c r="D37" s="28" t="str">
        <f>D10</f>
        <v>ETCV</v>
      </c>
      <c r="E37" s="39">
        <f>K10</f>
        <v>0</v>
      </c>
      <c r="F37" s="16"/>
      <c r="G37" s="16"/>
      <c r="H37" s="16"/>
      <c r="I37" s="16"/>
      <c r="J37" s="16"/>
      <c r="K37" s="16"/>
    </row>
    <row r="38" spans="1:11" ht="16" x14ac:dyDescent="0.2">
      <c r="A38" s="16"/>
      <c r="B38" s="26" t="str">
        <f t="shared" ref="B38:D39" si="5">B12</f>
        <v>GUILLEMET</v>
      </c>
      <c r="C38" s="43" t="str">
        <f t="shared" si="5"/>
        <v>Julien</v>
      </c>
      <c r="D38" s="28" t="str">
        <f t="shared" si="5"/>
        <v>ETCV</v>
      </c>
      <c r="E38" s="44">
        <f>K12</f>
        <v>0</v>
      </c>
      <c r="F38" s="132">
        <f>SUM(E37:E39)</f>
        <v>0</v>
      </c>
      <c r="G38" s="132"/>
      <c r="H38" s="16"/>
      <c r="I38" s="45"/>
      <c r="J38" s="16"/>
      <c r="K38" s="16"/>
    </row>
    <row r="39" spans="1:11" ht="16" x14ac:dyDescent="0.2">
      <c r="A39" s="16"/>
      <c r="B39" s="26" t="str">
        <f t="shared" si="5"/>
        <v>LEBRUN</v>
      </c>
      <c r="C39" s="43" t="str">
        <f t="shared" si="5"/>
        <v>Christophe</v>
      </c>
      <c r="D39" s="28" t="str">
        <f t="shared" si="5"/>
        <v>ETCV</v>
      </c>
      <c r="E39" s="39">
        <f>K13</f>
        <v>0</v>
      </c>
      <c r="F39" s="16"/>
      <c r="G39" s="16"/>
      <c r="H39" s="16"/>
      <c r="I39" s="16"/>
      <c r="J39" s="16"/>
      <c r="K39" s="16"/>
    </row>
    <row r="40" spans="1:11" ht="16" x14ac:dyDescent="0.2">
      <c r="A40" s="16"/>
      <c r="B40" s="46"/>
      <c r="C40" s="46"/>
      <c r="D40" s="47"/>
      <c r="E40" s="42"/>
      <c r="F40" s="16"/>
      <c r="G40" s="16"/>
      <c r="H40" s="16"/>
      <c r="I40" s="16"/>
      <c r="J40" s="16"/>
      <c r="K40" s="16"/>
    </row>
    <row r="41" spans="1:11" ht="16" x14ac:dyDescent="0.2">
      <c r="A41" s="16"/>
      <c r="B41" s="15" t="s">
        <v>20</v>
      </c>
      <c r="C41" s="46"/>
      <c r="D41" s="47"/>
      <c r="E41" s="42"/>
      <c r="F41" s="16"/>
      <c r="G41" s="16"/>
      <c r="H41" s="16"/>
      <c r="I41" s="16"/>
      <c r="J41" s="16"/>
      <c r="K41" s="16"/>
    </row>
    <row r="42" spans="1:11" ht="16" x14ac:dyDescent="0.2">
      <c r="A42" s="16"/>
      <c r="B42" s="26" t="str">
        <f>B15</f>
        <v>LETELLIER</v>
      </c>
      <c r="C42" s="43" t="str">
        <f t="shared" ref="C42:E42" si="6">C15</f>
        <v>Enzo</v>
      </c>
      <c r="D42" s="28" t="str">
        <f t="shared" si="6"/>
        <v>Valognes</v>
      </c>
      <c r="E42" s="28">
        <f t="shared" si="6"/>
        <v>0</v>
      </c>
      <c r="F42" s="16"/>
      <c r="G42" s="16"/>
      <c r="H42" s="16"/>
      <c r="I42" s="16"/>
      <c r="J42" s="16"/>
      <c r="K42" s="16"/>
    </row>
    <row r="43" spans="1:11" ht="16" x14ac:dyDescent="0.2">
      <c r="A43" s="16"/>
      <c r="B43" s="26" t="str">
        <f>B23</f>
        <v>LUCAS</v>
      </c>
      <c r="C43" s="43" t="str">
        <f t="shared" ref="C43:E43" si="7">C23</f>
        <v>Mattéo</v>
      </c>
      <c r="D43" s="28" t="str">
        <f t="shared" si="7"/>
        <v>Valognes</v>
      </c>
      <c r="E43" s="28">
        <f t="shared" si="7"/>
        <v>0</v>
      </c>
      <c r="F43" s="132">
        <f>SUM(E42:E44)</f>
        <v>0</v>
      </c>
      <c r="G43" s="132"/>
      <c r="H43" s="16"/>
      <c r="I43" s="45"/>
      <c r="J43" s="16"/>
      <c r="K43" s="16"/>
    </row>
    <row r="44" spans="1:11" ht="16" x14ac:dyDescent="0.2">
      <c r="A44" s="16"/>
      <c r="B44" s="48" t="str">
        <f>B20</f>
        <v>BARBARAY</v>
      </c>
      <c r="C44" s="49" t="str">
        <f t="shared" ref="C44:E44" si="8">C20</f>
        <v>Patrice</v>
      </c>
      <c r="D44" s="50" t="str">
        <f t="shared" si="8"/>
        <v>Valognes</v>
      </c>
      <c r="E44" s="50">
        <f t="shared" si="8"/>
        <v>0</v>
      </c>
      <c r="F44" s="16"/>
      <c r="G44" s="16"/>
      <c r="H44" s="16"/>
      <c r="I44" s="16"/>
      <c r="J44" s="16"/>
      <c r="K44" s="16"/>
    </row>
    <row r="45" spans="1:11" ht="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</sheetData>
  <mergeCells count="4">
    <mergeCell ref="B4:K4"/>
    <mergeCell ref="F33:G33"/>
    <mergeCell ref="F38:G38"/>
    <mergeCell ref="F43:G43"/>
  </mergeCells>
  <pageMargins left="0.78740157499999996" right="0.78740157499999996" top="0.23" bottom="0.56999999999999995" header="0.21" footer="0.5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COUVERTURE</vt:lpstr>
      <vt:lpstr>Finale Carabine</vt:lpstr>
      <vt:lpstr>Finale Pistolet</vt:lpstr>
      <vt:lpstr>Finale Arbalète</vt:lpstr>
      <vt:lpstr>COUVERTURE!Zone_d_impression</vt:lpstr>
      <vt:lpstr>'Finale Arbalète'!Zone_d_impression</vt:lpstr>
      <vt:lpstr>'Finale Carabine'!Zone_d_impression</vt:lpstr>
      <vt:lpstr>'Finale Pistolet'!Zone_d_impression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CANU</dc:creator>
  <cp:lastModifiedBy>Jean-Pierre DAVY</cp:lastModifiedBy>
  <cp:lastPrinted>2023-01-29T15:18:16Z</cp:lastPrinted>
  <dcterms:created xsi:type="dcterms:W3CDTF">2007-04-02T04:26:38Z</dcterms:created>
  <dcterms:modified xsi:type="dcterms:W3CDTF">2025-01-22T16:51:32Z</dcterms:modified>
</cp:coreProperties>
</file>